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표준안전작업절차서" sheetId="2" state="visible" r:id="rId4"/>
    <sheet name="교육 확인 서명부" sheetId="3" state="visible" r:id="rId5"/>
    <sheet name="절차서 관리대장" sheetId="4" state="visible" r:id="rId6"/>
  </sheets>
  <definedNames>
    <definedName function="false" hidden="false" localSheetId="2" name="_xlnm.Print_Area" vbProcedure="false">'교육 확인 서명부'!$A$1:$J$33</definedName>
    <definedName function="false" hidden="false" localSheetId="3" name="_xlnm.Print_Area" vbProcedure="false">'절차서 관리대장'!$A$1:$K$34</definedName>
    <definedName function="false" hidden="false" localSheetId="3" name="_xlnm.Print_Titles" vbProcedure="false">'절차서 관리대장'!$4:$4</definedName>
    <definedName function="false" hidden="false" localSheetId="1" name="_xlnm.Print_Area" vbProcedure="false">표준안전작업절차서!$A$1:$I$71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<sst xmlns="http://schemas.openxmlformats.org/spreadsheetml/2006/main" count="226" uniqueCount="194">
  <si>
    <t xml:space="preserve">표준안전작업절차서 — 작성 안내</t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</si>
  <si>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</si>
  <si>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</si>
  <si>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t xml:space="preserve">무엇인가</t>
  </si>
  <si>
    <r>
      <rPr>
        <sz val="10"/>
        <color rgb="FF1F2937"/>
        <rFont val="Noto Sans CJK SC"/>
        <family val="2"/>
      </rPr>
      <t xml:space="preserve">작업 하나를 안전한 순서로 나누고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단계마다 무엇이 잘못될 수 있는지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위험요인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와 어떻게 하면 안전한지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안전 포인트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를 정해 둔 사업장 기준서입니다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작업안전분석</t>
    </r>
    <r>
      <rPr>
        <sz val="10"/>
        <color rgb="FF1F2937"/>
        <rFont val="맑은 고딕"/>
        <family val="0"/>
        <charset val="1"/>
      </rPr>
      <t xml:space="preserve">(JSA)</t>
    </r>
    <r>
      <rPr>
        <sz val="10"/>
        <color rgb="FF1F2937"/>
        <rFont val="Noto Sans CJK SC"/>
        <family val="2"/>
      </rPr>
      <t xml:space="preserve">의 결과를 현장에서 쓰는 절차로 옮긴 것이라고 보면 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</si>
  <si>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법령에 정해진 별도 서식은 없습니다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이 양식은 실무용 예시이며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회사 문서 체계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문서번호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결재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에 맞게 고쳐 쓰세요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</si>
  <si>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어떤 작업부터 만드나</t>
  </si>
  <si>
    <r>
      <rPr>
        <sz val="10"/>
        <color rgb="FF1F2937"/>
        <rFont val="Noto Sans CJK SC"/>
        <family val="2"/>
      </rPr>
      <t xml:space="preserve">위험성평가에서 위험성이 높게 나온 작업 </t>
    </r>
    <r>
      <rPr>
        <sz val="10"/>
        <color rgb="FF1F2937"/>
        <rFont val="맑은 고딕"/>
        <family val="0"/>
        <charset val="1"/>
      </rPr>
      <t xml:space="preserve">/ </t>
    </r>
    <r>
      <rPr>
        <sz val="10"/>
        <color rgb="FF1F2937"/>
        <rFont val="Noto Sans CJK SC"/>
        <family val="2"/>
      </rPr>
      <t xml:space="preserve">사고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아차사고가 있었던 작업 </t>
    </r>
    <r>
      <rPr>
        <sz val="10"/>
        <color rgb="FF1F2937"/>
        <rFont val="맑은 고딕"/>
        <family val="0"/>
        <charset val="1"/>
      </rPr>
      <t xml:space="preserve">/ </t>
    </r>
    <r>
      <rPr>
        <sz val="10"/>
        <color rgb="FF1F2937"/>
        <rFont val="Noto Sans CJK SC"/>
        <family val="2"/>
      </rPr>
      <t xml:space="preserve">한 번의 실수로 중대재해가 날 수 있는 작업 </t>
    </r>
    <r>
      <rPr>
        <sz val="10"/>
        <color rgb="FF1F2937"/>
        <rFont val="맑은 고딕"/>
        <family val="0"/>
        <charset val="1"/>
      </rPr>
      <t xml:space="preserve">/ </t>
    </r>
    <r>
      <rPr>
        <sz val="10"/>
        <color rgb="FF1F2937"/>
        <rFont val="Noto Sans CJK SC"/>
        <family val="2"/>
      </rPr>
      <t xml:space="preserve">새 작업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작업 방법이 바뀐 작업 </t>
    </r>
    <r>
      <rPr>
        <sz val="10"/>
        <color rgb="FF1F2937"/>
        <rFont val="맑은 고딕"/>
        <family val="0"/>
        <charset val="1"/>
      </rPr>
      <t xml:space="preserve">/ </t>
    </r>
    <r>
      <rPr>
        <sz val="10"/>
        <color rgb="FF1F2937"/>
        <rFont val="Noto Sans CJK SC"/>
        <family val="2"/>
      </rPr>
      <t xml:space="preserve">청소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정비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교체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고장 조치 같은 비정상 작업 </t>
    </r>
    <r>
      <rPr>
        <sz val="10"/>
        <color rgb="FF1F2937"/>
        <rFont val="맑은 고딕"/>
        <family val="0"/>
        <charset val="1"/>
      </rPr>
      <t xml:space="preserve">/ </t>
    </r>
    <r>
      <rPr>
        <sz val="10"/>
        <color rgb="FF1F2937"/>
        <rFont val="Noto Sans CJK SC"/>
        <family val="2"/>
      </rPr>
      <t xml:space="preserve">순서가 복잡해 글로 된 지시가 필요한 작업부터 만듭니다</t>
    </r>
    <r>
      <rPr>
        <sz val="10"/>
        <color rgb="FF1F2937"/>
        <rFont val="맑은 고딕"/>
        <family val="0"/>
        <charset val="1"/>
      </rPr>
      <t xml:space="preserve">. '</t>
    </r>
    <r>
      <rPr>
        <sz val="10"/>
        <color rgb="FF1F2937"/>
        <rFont val="Noto Sans CJK SC"/>
        <family val="2"/>
      </rPr>
      <t xml:space="preserve">절차서로 만든 이유</t>
    </r>
    <r>
      <rPr>
        <sz val="10"/>
        <color rgb="FF1F2937"/>
        <rFont val="맑은 고딕"/>
        <family val="0"/>
        <charset val="1"/>
      </rPr>
      <t xml:space="preserve">' </t>
    </r>
    <r>
      <rPr>
        <sz val="10"/>
        <color rgb="FF1F2937"/>
        <rFont val="Noto Sans CJK SC"/>
        <family val="2"/>
      </rPr>
      <t xml:space="preserve">칸에 골라 적습니다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</si>
  <si>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이렇게 만드세요</t>
  </si>
  <si>
    <r>
      <rPr>
        <sz val="10"/>
        <color rgb="FF1F2937"/>
        <rFont val="Noto Sans CJK SC"/>
        <family val="2"/>
      </rPr>
      <t xml:space="preserve">① 그 작업을 실제로 하는 근로자와 함께 만듭니다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사고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아차사고 기록을 먼저 보고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바로 고칠 수 있는 위험은 절차서를 기다리지 말고 바로 고칩니다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</si>
  <si>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② 작업을 보면서 단계로 나눕니다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한 단계는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동사 하나</t>
    </r>
    <r>
      <rPr>
        <sz val="10"/>
        <color rgb="FF1F2937"/>
        <rFont val="맑은 고딕"/>
        <family val="0"/>
        <charset val="1"/>
      </rPr>
      <t xml:space="preserve">'(</t>
    </r>
    <r>
      <rPr>
        <sz val="10"/>
        <color rgb="FF1F2937"/>
        <rFont val="Noto Sans CJK SC"/>
        <family val="2"/>
      </rPr>
      <t xml:space="preserve">멈춘다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잠근다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확인한다</t>
    </r>
    <r>
      <rPr>
        <sz val="10"/>
        <color rgb="FF1F2937"/>
        <rFont val="맑은 고딕"/>
        <family val="0"/>
        <charset val="1"/>
      </rPr>
      <t xml:space="preserve">) </t>
    </r>
    <r>
      <rPr>
        <sz val="10"/>
        <color rgb="FF1F2937"/>
        <rFont val="Noto Sans CJK SC"/>
        <family val="2"/>
      </rPr>
      <t xml:space="preserve">수준으로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보통 </t>
    </r>
    <r>
      <rPr>
        <sz val="10"/>
        <color rgb="FF1F2937"/>
        <rFont val="맑은 고딕"/>
        <family val="0"/>
        <charset val="1"/>
      </rPr>
      <t xml:space="preserve">5~10</t>
    </r>
    <r>
      <rPr>
        <sz val="10"/>
        <color rgb="FF1F2937"/>
        <rFont val="Noto Sans CJK SC"/>
        <family val="2"/>
      </rPr>
      <t xml:space="preserve">단계입니다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너무 잘게 나누면 쓰기 어렵고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너무 크게 나누면 중요한 단계가 빠집니다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사람이 아니라 작업을 봅니다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</si>
  <si>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③ 단계마다 묻습니다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Noto Sans CJK SC"/>
        <family val="2"/>
      </rPr>
      <t xml:space="preserve">무엇이 잘못될 수 있나</t>
    </r>
    <r>
      <rPr>
        <sz val="10"/>
        <color rgb="FF1F2937"/>
        <rFont val="맑은 고딕"/>
        <family val="0"/>
        <charset val="1"/>
      </rPr>
      <t xml:space="preserve">? </t>
    </r>
    <r>
      <rPr>
        <sz val="10"/>
        <color rgb="FF1F2937"/>
        <rFont val="Noto Sans CJK SC"/>
        <family val="2"/>
      </rPr>
      <t xml:space="preserve">그러면 어떻게 되나</t>
    </r>
    <r>
      <rPr>
        <sz val="10"/>
        <color rgb="FF1F2937"/>
        <rFont val="맑은 고딕"/>
        <family val="0"/>
        <charset val="1"/>
      </rPr>
      <t xml:space="preserve">? </t>
    </r>
    <r>
      <rPr>
        <sz val="10"/>
        <color rgb="FF1F2937"/>
        <rFont val="Noto Sans CJK SC"/>
        <family val="2"/>
      </rPr>
      <t xml:space="preserve">왜 그렇게 되나</t>
    </r>
    <r>
      <rPr>
        <sz val="10"/>
        <color rgb="FF1F2937"/>
        <rFont val="맑은 고딕"/>
        <family val="0"/>
        <charset val="1"/>
      </rPr>
      <t xml:space="preserve">? </t>
    </r>
    <r>
      <rPr>
        <sz val="10"/>
        <color rgb="FF1F2937"/>
        <rFont val="Noto Sans CJK SC"/>
        <family val="2"/>
      </rPr>
      <t xml:space="preserve">얼마나 자주 그럴 수 있나</t>
    </r>
    <r>
      <rPr>
        <sz val="10"/>
        <color rgb="FF1F2937"/>
        <rFont val="맑은 고딕"/>
        <family val="0"/>
        <charset val="1"/>
      </rPr>
      <t xml:space="preserve">? — </t>
    </r>
    <r>
      <rPr>
        <sz val="10"/>
        <color rgb="FF1F2937"/>
        <rFont val="Noto Sans CJK SC"/>
        <family val="2"/>
      </rPr>
      <t xml:space="preserve">답을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위험요인</t>
    </r>
    <r>
      <rPr>
        <sz val="10"/>
        <color rgb="FF1F2937"/>
        <rFont val="맑은 고딕"/>
        <family val="0"/>
        <charset val="1"/>
      </rPr>
      <t xml:space="preserve">' </t>
    </r>
    <r>
      <rPr>
        <sz val="10"/>
        <color rgb="FF1F2937"/>
        <rFont val="Noto Sans CJK SC"/>
        <family val="2"/>
      </rPr>
      <t xml:space="preserve">칸에 씁니다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</si>
  <si>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④ 대책은 제거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대체 → 공학적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방호장치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연동장치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전원 차단</t>
    </r>
    <r>
      <rPr>
        <sz val="10"/>
        <color rgb="FF1F2937"/>
        <rFont val="맑은 고딕"/>
        <family val="0"/>
        <charset val="1"/>
      </rPr>
      <t xml:space="preserve">) → </t>
    </r>
    <r>
      <rPr>
        <sz val="10"/>
        <color rgb="FF1F2937"/>
        <rFont val="Noto Sans CJK SC"/>
        <family val="2"/>
      </rPr>
      <t xml:space="preserve">관리적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절차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교육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표지</t>
    </r>
    <r>
      <rPr>
        <sz val="10"/>
        <color rgb="FF1F2937"/>
        <rFont val="맑은 고딕"/>
        <family val="0"/>
        <charset val="1"/>
      </rPr>
      <t xml:space="preserve">) → </t>
    </r>
    <r>
      <rPr>
        <sz val="10"/>
        <color rgb="FF1F2937"/>
        <rFont val="Noto Sans CJK SC"/>
        <family val="2"/>
      </rPr>
      <t xml:space="preserve">보호구 순서로 먼저 검토하고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어느 것인지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대책 구분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에 표시합니다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보호구만으로 끝나는 단계가 많다면 위쪽 대책이 가능한지 다시 봅니다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</si>
  <si>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⑤ 핵심 위험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중대재해로 이어질 수 있는 것 </t>
    </r>
    <r>
      <rPr>
        <sz val="10"/>
        <color rgb="FF1F2937"/>
        <rFont val="맑은 고딕"/>
        <family val="0"/>
        <charset val="1"/>
      </rPr>
      <t xml:space="preserve">2~3</t>
    </r>
    <r>
      <rPr>
        <sz val="10"/>
        <color rgb="FF1F2937"/>
        <rFont val="Noto Sans CJK SC"/>
        <family val="2"/>
      </rPr>
      <t xml:space="preserve">개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과 작업중지 기준</t>
    </r>
    <r>
      <rPr>
        <sz val="10"/>
        <color rgb="FF1F2937"/>
        <rFont val="맑은 고딕"/>
        <family val="0"/>
        <charset val="1"/>
      </rPr>
      <t xml:space="preserve">('</t>
    </r>
    <r>
      <rPr>
        <sz val="10"/>
        <color rgb="FF1F2937"/>
        <rFont val="Noto Sans CJK SC"/>
        <family val="2"/>
      </rPr>
      <t xml:space="preserve">이럴 때는 멈춘다</t>
    </r>
    <r>
      <rPr>
        <sz val="10"/>
        <color rgb="FF1F2937"/>
        <rFont val="맑은 고딕"/>
        <family val="0"/>
        <charset val="1"/>
      </rPr>
      <t xml:space="preserve">')</t>
    </r>
    <r>
      <rPr>
        <sz val="10"/>
        <color rgb="FF1F2937"/>
        <rFont val="Noto Sans CJK SC"/>
        <family val="2"/>
      </rPr>
      <t xml:space="preserve">을 구체적으로 적습니다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근로자는 급박한 위험이 있으면 작업을 중지하고 대피할 수 있습니다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산업안전보건법 제</t>
    </r>
    <r>
      <rPr>
        <sz val="10"/>
        <color rgb="FF1F2937"/>
        <rFont val="맑은 고딕"/>
        <family val="0"/>
        <charset val="1"/>
      </rPr>
      <t xml:space="preserve">52</t>
    </r>
    <r>
      <rPr>
        <sz val="10"/>
        <color rgb="FF1F2937"/>
        <rFont val="Noto Sans CJK SC"/>
        <family val="2"/>
      </rPr>
      <t xml:space="preserve">조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</si>
  <si>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sz val="10"/>
        <color rgb="FF1F2937"/>
        <rFont val="Noto Sans CJK SC"/>
        <family val="2"/>
      </rPr>
      <t xml:space="preserve">⑥ 사진 칸에 실제 설비 사진을 넣고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위험성평가 결과와 내용이 같은지 맞춰 본 뒤 평가 번호를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관련 근거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연계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에 적습니다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</si>
  <si>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b val="true"/>
        <sz val="11"/>
        <color rgb="FF13233A"/>
        <rFont val="Noto Sans CJK SC"/>
        <family val="2"/>
      </rPr>
      <t xml:space="preserve">교육</t>
    </r>
    <r>
      <rPr>
        <b val="true"/>
        <sz val="11"/>
        <color rgb="FF13233A"/>
        <rFont val="맑은 고딕"/>
        <family val="0"/>
        <charset val="1"/>
      </rPr>
      <t xml:space="preserve">·</t>
    </r>
    <r>
      <rPr>
        <b val="true"/>
        <sz val="11"/>
        <color rgb="FF13233A"/>
        <rFont val="Noto Sans CJK SC"/>
        <family val="2"/>
      </rPr>
      <t xml:space="preserve">주지</t>
    </r>
  </si>
  <si>
    <r>
      <rPr>
        <sz val="10"/>
        <color rgb="FF1F2937"/>
        <rFont val="Noto Sans CJK SC"/>
        <family val="2"/>
      </rPr>
      <t xml:space="preserve">새로 배치된 사람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작업 방법이 바뀐 사람에게 절차서를 현장에서 보여 주며 교육하고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교육 확인 서명부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에 이해도 확인 결과와 서명을 남깁니다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</si>
  <si>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근로자 채용 시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작업내용 변경 시 교육 내용에는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기계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기구의 위험성과 작업의 순서 및 동선</t>
    </r>
    <r>
      <rPr>
        <sz val="10"/>
        <color rgb="FF1F2937"/>
        <rFont val="맑은 고딕"/>
        <family val="0"/>
        <charset val="1"/>
      </rPr>
      <t xml:space="preserve">', '</t>
    </r>
    <r>
      <rPr>
        <sz val="10"/>
        <color rgb="FF1F2937"/>
        <rFont val="Noto Sans CJK SC"/>
        <family val="2"/>
      </rPr>
      <t xml:space="preserve">작업 개시 전 점검</t>
    </r>
    <r>
      <rPr>
        <sz val="10"/>
        <color rgb="FF1F2937"/>
        <rFont val="맑은 고딕"/>
        <family val="0"/>
        <charset val="1"/>
      </rPr>
      <t xml:space="preserve">', '</t>
    </r>
    <r>
      <rPr>
        <sz val="10"/>
        <color rgb="FF1F2937"/>
        <rFont val="Noto Sans CJK SC"/>
        <family val="2"/>
      </rPr>
      <t xml:space="preserve">사고 발생 시 긴급조치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가 들어 있고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관리감독자 정기교육에는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표준안전 작업방법 결정 및 지도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감독 요령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이 들어 있습니다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시행규칙 별표 </t>
    </r>
    <r>
      <rPr>
        <sz val="10"/>
        <color rgb="FF1F2937"/>
        <rFont val="맑은 고딕"/>
        <family val="0"/>
        <charset val="1"/>
      </rPr>
      <t xml:space="preserve">5).</t>
    </r>
  </si>
  <si>
    <r>
      <rPr>
        <sz val="10"/>
        <color rgb="FF1F2937"/>
        <rFont val="Noto Sans CJK SC"/>
        <family val="2"/>
      </rPr>
      <t xml:space="preserve">사업주는 중대재해로 이어질 수 있는 유해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위험 요인을 작업 전 안전점검회의</t>
    </r>
    <r>
      <rPr>
        <sz val="10"/>
        <color rgb="FF1F2937"/>
        <rFont val="맑은 고딕"/>
        <family val="0"/>
        <charset val="1"/>
      </rPr>
      <t xml:space="preserve">(TBM) </t>
    </r>
    <r>
      <rPr>
        <sz val="10"/>
        <color rgb="FF1F2937"/>
        <rFont val="Noto Sans CJK SC"/>
        <family val="2"/>
      </rPr>
      <t xml:space="preserve">등으로 근로자에게 상시 알리도록 노력해야 합니다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산업안전보건법 제</t>
    </r>
    <r>
      <rPr>
        <sz val="10"/>
        <color rgb="FF1F2937"/>
        <rFont val="맑은 고딕"/>
        <family val="0"/>
        <charset val="1"/>
      </rPr>
      <t xml:space="preserve">36</t>
    </r>
    <r>
      <rPr>
        <sz val="10"/>
        <color rgb="FF1F2937"/>
        <rFont val="Noto Sans CJK SC"/>
        <family val="2"/>
      </rPr>
      <t xml:space="preserve">조제</t>
    </r>
    <r>
      <rPr>
        <sz val="10"/>
        <color rgb="FF1F2937"/>
        <rFont val="맑은 고딕"/>
        <family val="0"/>
        <charset val="1"/>
      </rPr>
      <t xml:space="preserve">4</t>
    </r>
    <r>
      <rPr>
        <sz val="10"/>
        <color rgb="FF1F2937"/>
        <rFont val="Noto Sans CJK SC"/>
        <family val="2"/>
      </rPr>
      <t xml:space="preserve">항</t>
    </r>
    <r>
      <rPr>
        <sz val="10"/>
        <color rgb="FF1F2937"/>
        <rFont val="맑은 고딕"/>
        <family val="0"/>
        <charset val="1"/>
      </rPr>
      <t xml:space="preserve">). </t>
    </r>
    <r>
      <rPr>
        <sz val="10"/>
        <color rgb="FF1F2937"/>
        <rFont val="Noto Sans CJK SC"/>
        <family val="2"/>
      </rPr>
      <t xml:space="preserve">절차서의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핵심 위험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을 </t>
    </r>
    <r>
      <rPr>
        <sz val="10"/>
        <color rgb="FF1F2937"/>
        <rFont val="맑은 고딕"/>
        <family val="0"/>
        <charset val="1"/>
      </rPr>
      <t xml:space="preserve">TBM</t>
    </r>
    <r>
      <rPr>
        <sz val="10"/>
        <color rgb="FF1F2937"/>
        <rFont val="Noto Sans CJK SC"/>
        <family val="2"/>
      </rPr>
      <t xml:space="preserve">에서 읽어 주면 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</si>
  <si>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b val="true"/>
        <sz val="11"/>
        <color rgb="FF13233A"/>
        <rFont val="Noto Sans CJK SC"/>
        <family val="2"/>
      </rPr>
      <t xml:space="preserve">검토</t>
    </r>
    <r>
      <rPr>
        <b val="true"/>
        <sz val="11"/>
        <color rgb="FF13233A"/>
        <rFont val="맑은 고딕"/>
        <family val="0"/>
        <charset val="1"/>
      </rPr>
      <t xml:space="preserve">·</t>
    </r>
    <r>
      <rPr>
        <b val="true"/>
        <sz val="11"/>
        <color rgb="FF13233A"/>
        <rFont val="Noto Sans CJK SC"/>
        <family val="2"/>
      </rPr>
      <t xml:space="preserve">개정</t>
    </r>
  </si>
  <si>
    <r>
      <rPr>
        <sz val="10"/>
        <color rgb="FF1F2937"/>
        <rFont val="Noto Sans CJK SC"/>
        <family val="2"/>
      </rPr>
      <t xml:space="preserve">작업하는 모습을 가끔 직접 보고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현장 관찰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검토 기록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에 남깁니다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절차와 실제가 다르면 사람을 탓하기 전에 절차가 현실적인지 먼저 봅니다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</si>
  <si>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사고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아차사고가 났을 때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설비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작업 방법이 바뀌었을 때 바로 개정하고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그렇지 않아도 정한 주기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관리대장 오른쪽 위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검토 주기</t>
    </r>
    <r>
      <rPr>
        <sz val="10"/>
        <color rgb="FF1F2937"/>
        <rFont val="맑은 고딕"/>
        <family val="0"/>
        <charset val="1"/>
      </rPr>
      <t xml:space="preserve">')</t>
    </r>
    <r>
      <rPr>
        <sz val="10"/>
        <color rgb="FF1F2937"/>
        <rFont val="Noto Sans CJK SC"/>
        <family val="2"/>
      </rPr>
      <t xml:space="preserve">마다 다시 검토합니다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바뀐 내용은 해당 근로자에게 다시 교육합니다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</si>
  <si>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i val="true"/>
        <sz val="9"/>
        <color rgb="FF6B7280"/>
        <rFont val="Noto Sans CJK SC"/>
        <family val="2"/>
      </rPr>
      <t xml:space="preserve">참고</t>
    </r>
    <r>
      <rPr>
        <i val="true"/>
        <sz val="9"/>
        <color rgb="FF6B7280"/>
        <rFont val="맑은 고딕"/>
        <family val="0"/>
        <charset val="1"/>
      </rPr>
      <t xml:space="preserve">: </t>
    </r>
    <r>
      <rPr>
        <i val="true"/>
        <sz val="9"/>
        <color rgb="FF6B7280"/>
        <rFont val="Noto Sans CJK SC"/>
        <family val="2"/>
      </rPr>
      <t xml:space="preserve">산업안전보건법 제</t>
    </r>
    <r>
      <rPr>
        <i val="true"/>
        <sz val="9"/>
        <color rgb="FF6B7280"/>
        <rFont val="맑은 고딕"/>
        <family val="0"/>
        <charset val="1"/>
      </rPr>
      <t xml:space="preserve">36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·</t>
    </r>
    <r>
      <rPr>
        <i val="true"/>
        <sz val="9"/>
        <color rgb="FF6B7280"/>
        <rFont val="Noto Sans CJK SC"/>
        <family val="2"/>
      </rPr>
      <t xml:space="preserve">제</t>
    </r>
    <r>
      <rPr>
        <i val="true"/>
        <sz val="9"/>
        <color rgb="FF6B7280"/>
        <rFont val="맑은 고딕"/>
        <family val="0"/>
        <charset val="1"/>
      </rPr>
      <t xml:space="preserve">52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, </t>
    </r>
    <r>
      <rPr>
        <i val="true"/>
        <sz val="9"/>
        <color rgb="FF6B7280"/>
        <rFont val="Noto Sans CJK SC"/>
        <family val="2"/>
      </rPr>
      <t xml:space="preserve">시행규칙 별표 </t>
    </r>
    <r>
      <rPr>
        <i val="true"/>
        <sz val="9"/>
        <color rgb="FF6B7280"/>
        <rFont val="맑은 고딕"/>
        <family val="0"/>
        <charset val="1"/>
      </rPr>
      <t xml:space="preserve">5, </t>
    </r>
    <r>
      <rPr>
        <i val="true"/>
        <sz val="9"/>
        <color rgb="FF6B7280"/>
        <rFont val="Noto Sans CJK SC"/>
        <family val="2"/>
      </rPr>
      <t xml:space="preserve">안전보건규칙 제</t>
    </r>
    <r>
      <rPr>
        <i val="true"/>
        <sz val="9"/>
        <color rgb="FF6B7280"/>
        <rFont val="맑은 고딕"/>
        <family val="0"/>
        <charset val="1"/>
      </rPr>
      <t xml:space="preserve">92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·</t>
    </r>
    <r>
      <rPr>
        <i val="true"/>
        <sz val="9"/>
        <color rgb="FF6B7280"/>
        <rFont val="Noto Sans CJK SC"/>
        <family val="2"/>
      </rPr>
      <t xml:space="preserve">제</t>
    </r>
    <r>
      <rPr>
        <i val="true"/>
        <sz val="9"/>
        <color rgb="FF6B7280"/>
        <rFont val="맑은 고딕"/>
        <family val="0"/>
        <charset val="1"/>
      </rPr>
      <t xml:space="preserve">192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(</t>
    </r>
    <r>
      <rPr>
        <i val="true"/>
        <sz val="9"/>
        <color rgb="FF6B7280"/>
        <rFont val="Noto Sans CJK SC"/>
        <family val="2"/>
      </rPr>
      <t xml:space="preserve">예시 작업 관련</t>
    </r>
    <r>
      <rPr>
        <i val="true"/>
        <sz val="9"/>
        <color rgb="FF6B7280"/>
        <rFont val="맑은 고딕"/>
        <family val="0"/>
        <charset val="1"/>
      </rPr>
      <t xml:space="preserve">), </t>
    </r>
    <r>
      <rPr>
        <i val="true"/>
        <sz val="9"/>
        <color rgb="FF6B7280"/>
        <rFont val="Noto Sans CJK SC"/>
        <family val="2"/>
      </rPr>
      <t xml:space="preserve">안전보건공단 표준작업 안전수칙</t>
    </r>
    <r>
      <rPr>
        <i val="true"/>
        <sz val="9"/>
        <color rgb="FF6B7280"/>
        <rFont val="맑은 고딕"/>
        <family val="0"/>
        <charset val="1"/>
      </rPr>
      <t xml:space="preserve">(</t>
    </r>
    <r>
      <rPr>
        <i val="true"/>
        <sz val="9"/>
        <color rgb="FF6B7280"/>
        <rFont val="Noto Sans CJK SC"/>
        <family val="2"/>
      </rPr>
      <t xml:space="preserve">제조분야</t>
    </r>
    <r>
      <rPr>
        <i val="true"/>
        <sz val="9"/>
        <color rgb="FF6B7280"/>
        <rFont val="맑은 고딕"/>
        <family val="0"/>
        <charset val="1"/>
      </rPr>
      <t xml:space="preserve">), </t>
    </r>
    <r>
      <rPr>
        <i val="true"/>
        <sz val="9"/>
        <color rgb="FF6B7280"/>
        <rFont val="Noto Sans CJK SC"/>
        <family val="2"/>
      </rPr>
      <t xml:space="preserve">미국 </t>
    </r>
    <r>
      <rPr>
        <i val="true"/>
        <sz val="9"/>
        <color rgb="FF6B7280"/>
        <rFont val="맑은 고딕"/>
        <family val="0"/>
        <charset val="1"/>
      </rPr>
      <t xml:space="preserve">OSHA 3071 Job Hazard Analysis. </t>
    </r>
    <r>
      <rPr>
        <i val="true"/>
        <sz val="9"/>
        <color rgb="FF6B7280"/>
        <rFont val="Noto Sans CJK SC"/>
        <family val="2"/>
      </rPr>
      <t xml:space="preserve">예시 작업</t>
    </r>
    <r>
      <rPr>
        <i val="true"/>
        <sz val="9"/>
        <color rgb="FF6B7280"/>
        <rFont val="맑은 고딕"/>
        <family val="0"/>
        <charset val="1"/>
      </rPr>
      <t xml:space="preserve">(</t>
    </r>
    <r>
      <rPr>
        <i val="true"/>
        <sz val="9"/>
        <color rgb="FF6B7280"/>
        <rFont val="Noto Sans CJK SC"/>
        <family val="2"/>
      </rPr>
      <t xml:space="preserve">컨베이어 벨트 청소</t>
    </r>
    <r>
      <rPr>
        <i val="true"/>
        <sz val="9"/>
        <color rgb="FF6B7280"/>
        <rFont val="맑은 고딕"/>
        <family val="0"/>
        <charset val="1"/>
      </rPr>
      <t xml:space="preserve">)</t>
    </r>
    <r>
      <rPr>
        <i val="true"/>
        <sz val="9"/>
        <color rgb="FF6B7280"/>
        <rFont val="Noto Sans CJK SC"/>
        <family val="2"/>
      </rPr>
      <t xml:space="preserve">은 작성 방법을 보여 주기 위한 것입니다</t>
    </r>
    <r>
      <rPr>
        <i val="true"/>
        <sz val="9"/>
        <color rgb="FF6B7280"/>
        <rFont val="맑은 고딕"/>
        <family val="0"/>
        <charset val="1"/>
      </rPr>
      <t xml:space="preserve">.</t>
    </r>
  </si>
  <si>
    <t xml:space="preserve">표준안전작업절차서</t>
  </si>
  <si>
    <t xml:space="preserve">결
재</t>
  </si>
  <si>
    <t xml:space="preserve">작성</t>
  </si>
  <si>
    <t xml:space="preserve">검토</t>
  </si>
  <si>
    <t xml:space="preserve">승인</t>
  </si>
  <si>
    <r>
      <rPr>
        <sz val="9"/>
        <color rgb="FF6B7280"/>
        <rFont val="Noto Sans CJK SC"/>
        <family val="2"/>
      </rPr>
      <t xml:space="preserve">작업을 안전한 순서로 나누고 단계마다 위험요인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안전 포인트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대책을 정한 사업장 기준서</t>
    </r>
  </si>
  <si>
    <t xml:space="preserve">문서번호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</si>
  <si>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SOP-</t>
    </r>
    <r>
      <rPr>
        <i val="true"/>
        <sz val="9.5"/>
        <color rgb="FF8A94A3"/>
        <rFont val="Noto Sans CJK SC"/>
        <family val="2"/>
      </rPr>
      <t xml:space="preserve">생산</t>
    </r>
    <r>
      <rPr>
        <i val="true"/>
        <sz val="9.5"/>
        <color rgb="FF8A94A3"/>
        <rFont val="맑은 고딕"/>
        <family val="0"/>
        <charset val="1"/>
      </rPr>
      <t xml:space="preserve">-012</t>
    </r>
  </si>
  <si>
    <t xml:space="preserve">제정일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</si>
  <si>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2026-10-27</t>
    </r>
  </si>
  <si>
    <t xml:space="preserve">개정 차수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</si>
  <si>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0 (</t>
    </r>
    <r>
      <rPr>
        <i val="true"/>
        <sz val="9.5"/>
        <color rgb="FF8A94A3"/>
        <rFont val="Noto Sans CJK SC"/>
        <family val="2"/>
      </rPr>
      <t xml:space="preserve">제정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</si>
  <si>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t xml:space="preserve">개정일</t>
  </si>
  <si>
    <t xml:space="preserve">작성에 참여한 근로자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</si>
  <si>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포장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라인 작업자 ○○○</t>
    </r>
    <r>
      <rPr>
        <i val="true"/>
        <sz val="9.5"/>
        <color rgb="FF8A94A3"/>
        <rFont val="맑은 고딕"/>
        <family val="0"/>
        <charset val="1"/>
      </rPr>
      <t xml:space="preserve">, ○○○ — </t>
    </r>
    <r>
      <rPr>
        <i val="true"/>
        <sz val="9.5"/>
        <color rgb="FF8A94A3"/>
        <rFont val="Noto Sans CJK SC"/>
        <family val="2"/>
      </rPr>
      <t xml:space="preserve">실제 작업자와 함께 작성</t>
    </r>
  </si>
  <si>
    <r>
      <rPr>
        <b val="true"/>
        <sz val="10.5"/>
        <color rgb="FFFFFFFF"/>
        <rFont val="맑은 고딕"/>
        <family val="0"/>
        <charset val="1"/>
      </rPr>
      <t xml:space="preserve">1. </t>
    </r>
    <r>
      <rPr>
        <b val="true"/>
        <sz val="10.5"/>
        <color rgb="FFFFFFFF"/>
        <rFont val="Noto Sans CJK SC"/>
        <family val="2"/>
      </rPr>
      <t xml:space="preserve">작업 개요</t>
    </r>
  </si>
  <si>
    <t xml:space="preserve">작업명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</si>
  <si>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컨베이어 벨트 청소</t>
    </r>
  </si>
  <si>
    <r>
      <rPr>
        <b val="true"/>
        <sz val="9.5"/>
        <color rgb="FF13233A"/>
        <rFont val="Noto Sans CJK SC"/>
        <family val="2"/>
      </rPr>
      <t xml:space="preserve">공정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설비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</si>
  <si>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포장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라인 이송 컨베이어</t>
    </r>
  </si>
  <si>
    <t xml:space="preserve">작업 장소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</si>
  <si>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</t>
    </r>
    <r>
      <rPr>
        <i val="true"/>
        <sz val="9.5"/>
        <color rgb="FF8A94A3"/>
        <rFont val="Noto Sans CJK SC"/>
        <family val="2"/>
      </rPr>
      <t xml:space="preserve">공장 포장실</t>
    </r>
  </si>
  <si>
    <t xml:space="preserve">작업 주기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</si>
  <si>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매일 생산 종료 후</t>
    </r>
  </si>
  <si>
    <t xml:space="preserve">작업 인원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</si>
  <si>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</t>
    </r>
    <r>
      <rPr>
        <i val="true"/>
        <sz val="9.5"/>
        <color rgb="FF8A94A3"/>
        <rFont val="Noto Sans CJK SC"/>
        <family val="2"/>
      </rPr>
      <t xml:space="preserve">명 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청소 </t>
    </r>
    <r>
      <rPr>
        <i val="true"/>
        <sz val="9.5"/>
        <color rgb="FF8A94A3"/>
        <rFont val="맑은 고딕"/>
        <family val="0"/>
        <charset val="1"/>
      </rPr>
      <t xml:space="preserve">1·</t>
    </r>
    <r>
      <rPr>
        <i val="true"/>
        <sz val="9.5"/>
        <color rgb="FF8A94A3"/>
        <rFont val="Noto Sans CJK SC"/>
        <family val="2"/>
      </rPr>
      <t xml:space="preserve">확인 </t>
    </r>
    <r>
      <rPr>
        <i val="true"/>
        <sz val="9.5"/>
        <color rgb="FF8A94A3"/>
        <rFont val="맑은 고딕"/>
        <family val="0"/>
        <charset val="1"/>
      </rPr>
      <t xml:space="preserve">1)</t>
    </r>
  </si>
  <si>
    <r>
      <rPr>
        <b val="true"/>
        <sz val="9.5"/>
        <color rgb="FF13233A"/>
        <rFont val="Noto Sans CJK SC"/>
        <family val="2"/>
      </rPr>
      <t xml:space="preserve">필요 자격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교육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</si>
  <si>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잠금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표지 교육 이수자</t>
    </r>
  </si>
  <si>
    <t xml:space="preserve">소요 시간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</si>
  <si>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약 </t>
    </r>
    <r>
      <rPr>
        <i val="true"/>
        <sz val="9.5"/>
        <color rgb="FF8A94A3"/>
        <rFont val="맑은 고딕"/>
        <family val="0"/>
        <charset val="1"/>
      </rPr>
      <t xml:space="preserve">30</t>
    </r>
    <r>
      <rPr>
        <i val="true"/>
        <sz val="9.5"/>
        <color rgb="FF8A94A3"/>
        <rFont val="Noto Sans CJK SC"/>
        <family val="2"/>
      </rPr>
      <t xml:space="preserve">분</t>
    </r>
  </si>
  <si>
    <t xml:space="preserve">관리감독자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</si>
  <si>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포장반장</t>
    </r>
  </si>
  <si>
    <t xml:space="preserve">절차서로 만든 이유</t>
  </si>
  <si>
    <r>
      <rPr>
        <i val="true"/>
        <sz val="9.5"/>
        <color rgb="FF8A94A3"/>
        <rFont val="Noto Sans CJK SC"/>
        <family val="2"/>
      </rPr>
      <t xml:space="preserve">비정상 작업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청소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정비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교체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고장 조치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</si>
  <si>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r>
      <rPr>
        <b val="true"/>
        <sz val="10.5"/>
        <color rgb="FFFFFFFF"/>
        <rFont val="맑은 고딕"/>
        <family val="0"/>
        <charset val="1"/>
      </rPr>
      <t xml:space="preserve">2. </t>
    </r>
    <r>
      <rPr>
        <b val="true"/>
        <sz val="10.5"/>
        <color rgb="FFFFFFFF"/>
        <rFont val="Noto Sans CJK SC"/>
        <family val="2"/>
      </rPr>
      <t xml:space="preserve">핵심 위험 — 이 작업에서 중대재해로 이어질 수 있는 위험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</si>
  <si>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① </t>
    </r>
    <r>
      <rPr>
        <i val="true"/>
        <sz val="9.5"/>
        <color rgb="FF8A94A3"/>
        <rFont val="Noto Sans CJK SC"/>
        <family val="2"/>
      </rPr>
      <t xml:space="preserve">청소 중 기계가 갑자기 움직여 손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팔이 롤러 사이로 말려 들어감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끼임</t>
    </r>
    <r>
      <rPr>
        <i val="true"/>
        <sz val="9.5"/>
        <color rgb="FF8A94A3"/>
        <rFont val="맑은 고딕"/>
        <family val="0"/>
        <charset val="1"/>
      </rPr>
      <t xml:space="preserve">)  ② </t>
    </r>
    <r>
      <rPr>
        <i val="true"/>
        <sz val="9.5"/>
        <color rgb="FF8A94A3"/>
        <rFont val="Noto Sans CJK SC"/>
        <family val="2"/>
      </rPr>
      <t xml:space="preserve">덮개를 연 채 가동되어 회전부에 노출  ③ 청소 물기로 바닥에서 미끄러져 넘어짐</t>
    </r>
  </si>
  <si>
    <r>
      <rPr>
        <b val="true"/>
        <sz val="10.5"/>
        <color rgb="FFFFFFFF"/>
        <rFont val="맑은 고딕"/>
        <family val="0"/>
        <charset val="1"/>
      </rPr>
      <t xml:space="preserve">3. </t>
    </r>
    <r>
      <rPr>
        <b val="true"/>
        <sz val="10.5"/>
        <color rgb="FFFFFFFF"/>
        <rFont val="Noto Sans CJK SC"/>
        <family val="2"/>
      </rPr>
      <t xml:space="preserve">보호구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장비</t>
    </r>
  </si>
  <si>
    <t xml:space="preserve">✔</t>
  </si>
  <si>
    <r>
      <rPr>
        <sz val="9"/>
        <color rgb="FF1F2937"/>
        <rFont val="Noto Sans CJK SC"/>
        <family val="2"/>
      </rPr>
      <t xml:space="preserve">안전모</t>
    </r>
    <r>
      <rPr>
        <sz val="9"/>
        <color rgb="FF1F2937"/>
        <rFont val="맑은 고딕"/>
        <family val="0"/>
        <charset val="1"/>
      </rPr>
      <t xml:space="preserve">·</t>
    </r>
    <r>
      <rPr>
        <sz val="9"/>
        <color rgb="FF1F2937"/>
        <rFont val="Noto Sans CJK SC"/>
        <family val="2"/>
      </rPr>
      <t xml:space="preserve">위생모</t>
    </r>
  </si>
  <si>
    <t xml:space="preserve">보안경</t>
  </si>
  <si>
    <r>
      <rPr>
        <sz val="9"/>
        <color rgb="FF1F2937"/>
        <rFont val="Noto Sans CJK SC"/>
        <family val="2"/>
      </rPr>
      <t xml:space="preserve">안전화</t>
    </r>
    <r>
      <rPr>
        <sz val="9"/>
        <color rgb="FF1F2937"/>
        <rFont val="맑은 고딕"/>
        <family val="0"/>
        <charset val="1"/>
      </rPr>
      <t xml:space="preserve">(</t>
    </r>
    <r>
      <rPr>
        <sz val="9"/>
        <color rgb="FF1F2937"/>
        <rFont val="Noto Sans CJK SC"/>
        <family val="2"/>
      </rPr>
      <t xml:space="preserve">미끄럼 방지</t>
    </r>
    <r>
      <rPr>
        <sz val="9"/>
        <color rgb="FF1F2937"/>
        <rFont val="맑은 고딕"/>
        <family val="0"/>
        <charset val="1"/>
      </rPr>
      <t xml:space="preserve">)</t>
    </r>
  </si>
  <si>
    <t xml:space="preserve">보호장갑</t>
  </si>
  <si>
    <t xml:space="preserve">귀마개</t>
  </si>
  <si>
    <r>
      <rPr>
        <sz val="9"/>
        <color rgb="FF1F2937"/>
        <rFont val="Noto Sans CJK SC"/>
        <family val="2"/>
      </rPr>
      <t xml:space="preserve">방진</t>
    </r>
    <r>
      <rPr>
        <sz val="9"/>
        <color rgb="FF1F2937"/>
        <rFont val="맑은 고딕"/>
        <family val="0"/>
        <charset val="1"/>
      </rPr>
      <t xml:space="preserve">·</t>
    </r>
    <r>
      <rPr>
        <sz val="9"/>
        <color rgb="FF1F2937"/>
        <rFont val="Noto Sans CJK SC"/>
        <family val="2"/>
      </rPr>
      <t xml:space="preserve">방독마스크</t>
    </r>
  </si>
  <si>
    <t xml:space="preserve">안전대</t>
  </si>
  <si>
    <t xml:space="preserve">기타</t>
  </si>
  <si>
    <r>
      <rPr>
        <b val="true"/>
        <sz val="9.5"/>
        <color rgb="FF13233A"/>
        <rFont val="Noto Sans CJK SC"/>
        <family val="2"/>
      </rPr>
      <t xml:space="preserve">장비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공구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</si>
  <si>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개인 자물쇠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꼬리표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스크레이퍼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고무 밀대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손전등</t>
    </r>
  </si>
  <si>
    <r>
      <rPr>
        <b val="true"/>
        <sz val="10.5"/>
        <color rgb="FFFFFFFF"/>
        <rFont val="맑은 고딕"/>
        <family val="0"/>
        <charset val="1"/>
      </rPr>
      <t xml:space="preserve">4. </t>
    </r>
    <r>
      <rPr>
        <b val="true"/>
        <sz val="10.5"/>
        <color rgb="FFFFFFFF"/>
        <rFont val="Noto Sans CJK SC"/>
        <family val="2"/>
      </rPr>
      <t xml:space="preserve">작업 전 확인</t>
    </r>
  </si>
  <si>
    <r>
      <rPr>
        <sz val="9.5"/>
        <color rgb="FF1F2937"/>
        <rFont val="Noto Sans CJK SC"/>
        <family val="2"/>
      </rPr>
      <t xml:space="preserve">작업 구역 정리</t>
    </r>
    <r>
      <rPr>
        <sz val="9.5"/>
        <color rgb="FF1F2937"/>
        <rFont val="맑은 고딕"/>
        <family val="0"/>
        <charset val="1"/>
      </rPr>
      <t xml:space="preserve">, </t>
    </r>
    <r>
      <rPr>
        <sz val="9.5"/>
        <color rgb="FF1F2937"/>
        <rFont val="Noto Sans CJK SC"/>
        <family val="2"/>
      </rPr>
      <t xml:space="preserve">통로 확보</t>
    </r>
  </si>
  <si>
    <r>
      <rPr>
        <sz val="9.5"/>
        <color rgb="FF1F2937"/>
        <rFont val="Noto Sans CJK SC"/>
        <family val="2"/>
      </rPr>
      <t xml:space="preserve">보호구 상태 확인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착용</t>
    </r>
  </si>
  <si>
    <r>
      <rPr>
        <sz val="9.5"/>
        <color rgb="FF1F2937"/>
        <rFont val="Noto Sans CJK SC"/>
        <family val="2"/>
      </rPr>
      <t xml:space="preserve">잠금장치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꼬리표 등 필요한 도구 준비</t>
    </r>
  </si>
  <si>
    <r>
      <rPr>
        <sz val="9.5"/>
        <color rgb="FF1F2937"/>
        <rFont val="Noto Sans CJK SC"/>
        <family val="2"/>
      </rPr>
      <t xml:space="preserve">비상정지 스위치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비상연락 방법 확인</t>
    </r>
  </si>
  <si>
    <r>
      <rPr>
        <sz val="9.5"/>
        <color rgb="FF1F2937"/>
        <rFont val="Noto Sans CJK SC"/>
        <family val="2"/>
      </rPr>
      <t xml:space="preserve">함께 일하는 사람에게 작업 순서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핵심 위험 공유</t>
    </r>
    <r>
      <rPr>
        <sz val="9.5"/>
        <color rgb="FF1F2937"/>
        <rFont val="맑은 고딕"/>
        <family val="0"/>
        <charset val="1"/>
      </rPr>
      <t xml:space="preserve">(TBM)</t>
    </r>
  </si>
  <si>
    <t xml:space="preserve">작업중지 기준 함께 확인</t>
  </si>
  <si>
    <r>
      <rPr>
        <b val="true"/>
        <sz val="10.5"/>
        <color rgb="FFFFFFFF"/>
        <rFont val="맑은 고딕"/>
        <family val="0"/>
        <charset val="1"/>
      </rPr>
      <t xml:space="preserve">5. </t>
    </r>
    <r>
      <rPr>
        <b val="true"/>
        <sz val="10.5"/>
        <color rgb="FFFFFFFF"/>
        <rFont val="Noto Sans CJK SC"/>
        <family val="2"/>
      </rPr>
      <t xml:space="preserve">작업 절차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단계 → 위험요인 → 안전 포인트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</si>
  <si>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순서</t>
  </si>
  <si>
    <t xml:space="preserve">작업 단계</t>
  </si>
  <si>
    <r>
      <rPr>
        <b val="true"/>
        <sz val="9.5"/>
        <color rgb="FF13233A"/>
        <rFont val="Noto Sans CJK SC"/>
        <family val="2"/>
      </rPr>
      <t xml:space="preserve">사진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그림</t>
    </r>
  </si>
  <si>
    <r>
      <rPr>
        <b val="true"/>
        <sz val="9.5"/>
        <color rgb="FF13233A"/>
        <rFont val="Noto Sans CJK SC"/>
        <family val="2"/>
      </rPr>
      <t xml:space="preserve">위험요인
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무엇이 잘못될 수 있나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</si>
  <si>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r>
      <rPr>
        <b val="true"/>
        <sz val="9.5"/>
        <color rgb="FF13233A"/>
        <rFont val="Noto Sans CJK SC"/>
        <family val="2"/>
      </rPr>
      <t xml:space="preserve">안전 포인트 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이렇게 한다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</si>
  <si>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대책 구분</t>
  </si>
  <si>
    <t xml:space="preserve">담당</t>
  </si>
  <si>
    <r>
      <rPr>
        <b val="true"/>
        <i val="true"/>
        <sz val="10"/>
        <color rgb="FF8A94A3"/>
        <rFont val="Noto Sans CJK SC"/>
        <family val="2"/>
      </rPr>
      <t xml:space="preserve">작업 전 회의</t>
    </r>
    <r>
      <rPr>
        <b val="true"/>
        <i val="true"/>
        <sz val="10"/>
        <color rgb="FF8A94A3"/>
        <rFont val="맑은 고딕"/>
        <family val="0"/>
        <charset val="1"/>
      </rPr>
      <t xml:space="preserve">·</t>
    </r>
    <r>
      <rPr>
        <b val="true"/>
        <i val="true"/>
        <sz val="10"/>
        <color rgb="FF8A94A3"/>
        <rFont val="Noto Sans CJK SC"/>
        <family val="2"/>
      </rPr>
      <t xml:space="preserve">보호구 착용</t>
    </r>
  </si>
  <si>
    <r>
      <rPr>
        <i val="true"/>
        <sz val="9.5"/>
        <color rgb="FFD97066"/>
        <rFont val="Noto Sans CJK SC"/>
        <family val="2"/>
      </rPr>
      <t xml:space="preserve">순서</t>
    </r>
    <r>
      <rPr>
        <i val="true"/>
        <sz val="9.5"/>
        <color rgb="FFD97066"/>
        <rFont val="맑은 고딕"/>
        <family val="0"/>
        <charset val="1"/>
      </rPr>
      <t xml:space="preserve">·</t>
    </r>
    <r>
      <rPr>
        <i val="true"/>
        <sz val="9.5"/>
        <color rgb="FFD97066"/>
        <rFont val="Noto Sans CJK SC"/>
        <family val="2"/>
      </rPr>
      <t xml:space="preserve">위험을 모른 채 시작해 잠금을 빠뜨림</t>
    </r>
  </si>
  <si>
    <r>
      <rPr>
        <i val="true"/>
        <sz val="9.5"/>
        <color rgb="FF8A94A3"/>
        <rFont val="맑은 고딕"/>
        <family val="0"/>
        <charset val="1"/>
      </rPr>
      <t xml:space="preserve">TBM</t>
    </r>
    <r>
      <rPr>
        <i val="true"/>
        <sz val="9.5"/>
        <color rgb="FF8A94A3"/>
        <rFont val="Noto Sans CJK SC"/>
        <family val="2"/>
      </rPr>
      <t xml:space="preserve">에서 청소 구간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담당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잠금 순서와 핵심 위험 공유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보호구 착용 서로 확인</t>
    </r>
  </si>
  <si>
    <t xml:space="preserve">관리적</t>
  </si>
  <si>
    <t xml:space="preserve">전원</t>
  </si>
  <si>
    <r>
      <rPr>
        <b val="true"/>
        <i val="true"/>
        <sz val="10"/>
        <color rgb="FF8A94A3"/>
        <rFont val="Noto Sans CJK SC"/>
        <family val="2"/>
      </rPr>
      <t xml:space="preserve">운전 정지</t>
    </r>
    <r>
      <rPr>
        <b val="true"/>
        <i val="true"/>
        <sz val="10"/>
        <color rgb="FF8A94A3"/>
        <rFont val="맑은 고딕"/>
        <family val="0"/>
        <charset val="1"/>
      </rPr>
      <t xml:space="preserve">·</t>
    </r>
    <r>
      <rPr>
        <b val="true"/>
        <i val="true"/>
        <sz val="10"/>
        <color rgb="FF8A94A3"/>
        <rFont val="Noto Sans CJK SC"/>
        <family val="2"/>
      </rPr>
      <t xml:space="preserve">차단기 내림</t>
    </r>
  </si>
  <si>
    <t xml:space="preserve">다른 사람이 운전 스위치를 켜 벨트가 움직임</t>
  </si>
  <si>
    <r>
      <rPr>
        <i val="true"/>
        <sz val="9.5"/>
        <color rgb="FF8A94A3"/>
        <rFont val="Noto Sans CJK SC"/>
        <family val="2"/>
      </rPr>
      <t xml:space="preserve">조작반 정지 버튼 → 해당 컨베이어 차단기 </t>
    </r>
    <r>
      <rPr>
        <i val="true"/>
        <sz val="9.5"/>
        <color rgb="FF8A94A3"/>
        <rFont val="맑은 고딕"/>
        <family val="0"/>
        <charset val="1"/>
      </rPr>
      <t xml:space="preserve">OFF (</t>
    </r>
    <r>
      <rPr>
        <i val="true"/>
        <sz val="9.5"/>
        <color rgb="FF8A94A3"/>
        <rFont val="Noto Sans CJK SC"/>
        <family val="2"/>
      </rPr>
      <t xml:space="preserve">차단기 번호는 현장 표지로 확인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</si>
  <si>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t xml:space="preserve">공학적</t>
  </si>
  <si>
    <t xml:space="preserve">작업자</t>
  </si>
  <si>
    <r>
      <rPr>
        <b val="true"/>
        <i val="true"/>
        <sz val="10"/>
        <color rgb="FF8A94A3"/>
        <rFont val="Noto Sans CJK SC"/>
        <family val="2"/>
      </rPr>
      <t xml:space="preserve">잠금</t>
    </r>
    <r>
      <rPr>
        <b val="true"/>
        <i val="true"/>
        <sz val="10"/>
        <color rgb="FF8A94A3"/>
        <rFont val="맑은 고딕"/>
        <family val="0"/>
        <charset val="1"/>
      </rPr>
      <t xml:space="preserve">·</t>
    </r>
    <r>
      <rPr>
        <b val="true"/>
        <i val="true"/>
        <sz val="10"/>
        <color rgb="FF8A94A3"/>
        <rFont val="Noto Sans CJK SC"/>
        <family val="2"/>
      </rPr>
      <t xml:space="preserve">표지</t>
    </r>
  </si>
  <si>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사진 붙이기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</si>
  <si>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t xml:space="preserve">청소 중 누군가 차단기를 올려 손이 끼임</t>
  </si>
  <si>
    <r>
      <rPr>
        <i val="true"/>
        <sz val="9.5"/>
        <color rgb="FF8A94A3"/>
        <rFont val="Noto Sans CJK SC"/>
        <family val="2"/>
      </rPr>
      <t xml:space="preserve">차단기에 본인 자물쇠 </t>
    </r>
    <r>
      <rPr>
        <i val="true"/>
        <sz val="9.5"/>
        <color rgb="FF8A94A3"/>
        <rFont val="맑은 고딕"/>
        <family val="0"/>
        <charset val="1"/>
      </rPr>
      <t xml:space="preserve">+ </t>
    </r>
    <r>
      <rPr>
        <i val="true"/>
        <sz val="9.5"/>
        <color rgb="FF8A94A3"/>
        <rFont val="Noto Sans CJK SC"/>
        <family val="2"/>
      </rPr>
      <t xml:space="preserve">꼬리표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성명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시간</t>
    </r>
    <r>
      <rPr>
        <i val="true"/>
        <sz val="9.5"/>
        <color rgb="FF8A94A3"/>
        <rFont val="맑은 고딕"/>
        <family val="0"/>
        <charset val="1"/>
      </rPr>
      <t xml:space="preserve">), </t>
    </r>
    <r>
      <rPr>
        <i val="true"/>
        <sz val="9.5"/>
        <color rgb="FF8A94A3"/>
        <rFont val="Noto Sans CJK SC"/>
        <family val="2"/>
      </rPr>
      <t xml:space="preserve">열쇠는 본인 보관 —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명이면 각자 자물쇠</t>
    </r>
  </si>
  <si>
    <t xml:space="preserve">작업자 각자</t>
  </si>
  <si>
    <r>
      <rPr>
        <b val="true"/>
        <i val="true"/>
        <sz val="10"/>
        <color rgb="FF8A94A3"/>
        <rFont val="Noto Sans CJK SC"/>
        <family val="2"/>
      </rPr>
      <t xml:space="preserve">정지 상태 확인</t>
    </r>
    <r>
      <rPr>
        <b val="true"/>
        <i val="true"/>
        <sz val="10"/>
        <color rgb="FF8A94A3"/>
        <rFont val="맑은 고딕"/>
        <family val="0"/>
        <charset val="1"/>
      </rPr>
      <t xml:space="preserve">(</t>
    </r>
    <r>
      <rPr>
        <b val="true"/>
        <i val="true"/>
        <sz val="10"/>
        <color rgb="FF8A94A3"/>
        <rFont val="Noto Sans CJK SC"/>
        <family val="2"/>
      </rPr>
      <t xml:space="preserve">시험 기동</t>
    </r>
    <r>
      <rPr>
        <b val="true"/>
        <i val="true"/>
        <sz val="10"/>
        <color rgb="FF8A94A3"/>
        <rFont val="맑은 고딕"/>
        <family val="0"/>
        <charset val="1"/>
      </rPr>
      <t xml:space="preserve">)</t>
    </r>
  </si>
  <si>
    <r>
      <rPr>
        <i val="true"/>
        <sz val="9.5"/>
        <color rgb="FFD97066"/>
        <rFont val="Noto Sans CJK SC"/>
        <family val="2"/>
      </rPr>
      <t xml:space="preserve">다른 차단기를 잠가 기계가 살아 있음</t>
    </r>
    <r>
      <rPr>
        <i val="true"/>
        <sz val="9.5"/>
        <color rgb="FFD97066"/>
        <rFont val="맑은 고딕"/>
        <family val="0"/>
        <charset val="1"/>
      </rPr>
      <t xml:space="preserve">, </t>
    </r>
    <r>
      <rPr>
        <i val="true"/>
        <sz val="9.5"/>
        <color rgb="FFD97066"/>
        <rFont val="Noto Sans CJK SC"/>
        <family val="2"/>
      </rPr>
      <t xml:space="preserve">관성 회전</t>
    </r>
  </si>
  <si>
    <r>
      <rPr>
        <i val="true"/>
        <sz val="9.5"/>
        <color rgb="FF8A94A3"/>
        <rFont val="Noto Sans CJK SC"/>
        <family val="2"/>
      </rPr>
      <t xml:space="preserve">기동 버튼을 눌러 움직이지 않는지 확인 후 원위치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벨트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롤러 완전 정지 확인</t>
    </r>
  </si>
  <si>
    <t xml:space="preserve">확인자</t>
  </si>
  <si>
    <t xml:space="preserve">덮개 열고 청소</t>
  </si>
  <si>
    <r>
      <rPr>
        <i val="true"/>
        <sz val="9.5"/>
        <color rgb="FFD97066"/>
        <rFont val="Noto Sans CJK SC"/>
        <family val="2"/>
      </rPr>
      <t xml:space="preserve">롤러 맞물림 부위 끼임</t>
    </r>
    <r>
      <rPr>
        <i val="true"/>
        <sz val="9.5"/>
        <color rgb="FFD97066"/>
        <rFont val="맑은 고딕"/>
        <family val="0"/>
        <charset val="1"/>
      </rPr>
      <t xml:space="preserve">, </t>
    </r>
    <r>
      <rPr>
        <i val="true"/>
        <sz val="9.5"/>
        <color rgb="FFD97066"/>
        <rFont val="Noto Sans CJK SC"/>
        <family val="2"/>
      </rPr>
      <t xml:space="preserve">모서리 베임</t>
    </r>
    <r>
      <rPr>
        <i val="true"/>
        <sz val="9.5"/>
        <color rgb="FFD97066"/>
        <rFont val="맑은 고딕"/>
        <family val="0"/>
        <charset val="1"/>
      </rPr>
      <t xml:space="preserve">, </t>
    </r>
    <r>
      <rPr>
        <i val="true"/>
        <sz val="9.5"/>
        <color rgb="FFD97066"/>
        <rFont val="Noto Sans CJK SC"/>
        <family val="2"/>
      </rPr>
      <t xml:space="preserve">물기에 미끄러짐</t>
    </r>
  </si>
  <si>
    <r>
      <rPr>
        <i val="true"/>
        <sz val="9.5"/>
        <color rgb="FF8A94A3"/>
        <rFont val="Noto Sans CJK SC"/>
        <family val="2"/>
      </rPr>
      <t xml:space="preserve">손 대신 스크레이퍼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밀대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맞물림 부위에 손 넣지 않음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물기는 바로 제거</t>
    </r>
  </si>
  <si>
    <r>
      <rPr>
        <b val="true"/>
        <i val="true"/>
        <sz val="10"/>
        <color rgb="FF8A94A3"/>
        <rFont val="Noto Sans CJK SC"/>
        <family val="2"/>
      </rPr>
      <t xml:space="preserve">복구</t>
    </r>
    <r>
      <rPr>
        <b val="true"/>
        <i val="true"/>
        <sz val="10"/>
        <color rgb="FF8A94A3"/>
        <rFont val="맑은 고딕"/>
        <family val="0"/>
        <charset val="1"/>
      </rPr>
      <t xml:space="preserve">·</t>
    </r>
    <r>
      <rPr>
        <b val="true"/>
        <i val="true"/>
        <sz val="10"/>
        <color rgb="FF8A94A3"/>
        <rFont val="Noto Sans CJK SC"/>
        <family val="2"/>
      </rPr>
      <t xml:space="preserve">잠금 해제</t>
    </r>
    <r>
      <rPr>
        <b val="true"/>
        <i val="true"/>
        <sz val="10"/>
        <color rgb="FF8A94A3"/>
        <rFont val="맑은 고딕"/>
        <family val="0"/>
        <charset val="1"/>
      </rPr>
      <t xml:space="preserve">·</t>
    </r>
    <r>
      <rPr>
        <b val="true"/>
        <i val="true"/>
        <sz val="10"/>
        <color rgb="FF8A94A3"/>
        <rFont val="Noto Sans CJK SC"/>
        <family val="2"/>
      </rPr>
      <t xml:space="preserve">시운전</t>
    </r>
  </si>
  <si>
    <r>
      <rPr>
        <i val="true"/>
        <sz val="9.5"/>
        <color rgb="FFD97066"/>
        <rFont val="Noto Sans CJK SC"/>
        <family val="2"/>
      </rPr>
      <t xml:space="preserve">덮개 없이 가동</t>
    </r>
    <r>
      <rPr>
        <i val="true"/>
        <sz val="9.5"/>
        <color rgb="FFD97066"/>
        <rFont val="맑은 고딕"/>
        <family val="0"/>
        <charset val="1"/>
      </rPr>
      <t xml:space="preserve">, </t>
    </r>
    <r>
      <rPr>
        <i val="true"/>
        <sz val="9.5"/>
        <color rgb="FFD97066"/>
        <rFont val="Noto Sans CJK SC"/>
        <family val="2"/>
      </rPr>
      <t xml:space="preserve">사람이 남은 채 가동</t>
    </r>
  </si>
  <si>
    <r>
      <rPr>
        <i val="true"/>
        <sz val="9.5"/>
        <color rgb="FF8A94A3"/>
        <rFont val="Noto Sans CJK SC"/>
        <family val="2"/>
      </rPr>
      <t xml:space="preserve">덮개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공구 확인 → 인원 철수 확인 → 건 사람이 해제 → </t>
    </r>
    <r>
      <rPr>
        <i val="true"/>
        <sz val="9.5"/>
        <color rgb="FF8A94A3"/>
        <rFont val="맑은 고딕"/>
        <family val="0"/>
        <charset val="1"/>
      </rPr>
      <t xml:space="preserve">'</t>
    </r>
    <r>
      <rPr>
        <i val="true"/>
        <sz val="9.5"/>
        <color rgb="FF8A94A3"/>
        <rFont val="Noto Sans CJK SC"/>
        <family val="2"/>
      </rPr>
      <t xml:space="preserve">가동합니다</t>
    </r>
    <r>
      <rPr>
        <i val="true"/>
        <sz val="9.5"/>
        <color rgb="FF8A94A3"/>
        <rFont val="맑은 고딕"/>
        <family val="0"/>
        <charset val="1"/>
      </rPr>
      <t xml:space="preserve">' </t>
    </r>
    <r>
      <rPr>
        <i val="true"/>
        <sz val="9.5"/>
        <color rgb="FF8A94A3"/>
        <rFont val="Noto Sans CJK SC"/>
        <family val="2"/>
      </rPr>
      <t xml:space="preserve">알리고 시운전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비상정지 시험</t>
    </r>
  </si>
  <si>
    <r>
      <rPr>
        <i val="true"/>
        <sz val="9.5"/>
        <color rgb="FF8A94A3"/>
        <rFont val="Noto Sans CJK SC"/>
        <family val="2"/>
      </rPr>
      <t xml:space="preserve">작업자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확인자</t>
    </r>
  </si>
  <si>
    <r>
      <rPr>
        <sz val="8.5"/>
        <color rgb="FF6B7280"/>
        <rFont val="Noto Sans CJK SC"/>
        <family val="2"/>
      </rPr>
      <t xml:space="preserve">대책은 제거</t>
    </r>
    <r>
      <rPr>
        <sz val="8.5"/>
        <color rgb="FF6B7280"/>
        <rFont val="맑은 고딕"/>
        <family val="0"/>
        <charset val="1"/>
      </rPr>
      <t xml:space="preserve">·</t>
    </r>
    <r>
      <rPr>
        <sz val="8.5"/>
        <color rgb="FF6B7280"/>
        <rFont val="Noto Sans CJK SC"/>
        <family val="2"/>
      </rPr>
      <t xml:space="preserve">대체 → 공학적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방호장치</t>
    </r>
    <r>
      <rPr>
        <sz val="8.5"/>
        <color rgb="FF6B7280"/>
        <rFont val="맑은 고딕"/>
        <family val="0"/>
        <charset val="1"/>
      </rPr>
      <t xml:space="preserve">·</t>
    </r>
    <r>
      <rPr>
        <sz val="8.5"/>
        <color rgb="FF6B7280"/>
        <rFont val="Noto Sans CJK SC"/>
        <family val="2"/>
      </rPr>
      <t xml:space="preserve">연동장치</t>
    </r>
    <r>
      <rPr>
        <sz val="8.5"/>
        <color rgb="FF6B7280"/>
        <rFont val="맑은 고딕"/>
        <family val="0"/>
        <charset val="1"/>
      </rPr>
      <t xml:space="preserve">·</t>
    </r>
    <r>
      <rPr>
        <sz val="8.5"/>
        <color rgb="FF6B7280"/>
        <rFont val="Noto Sans CJK SC"/>
        <family val="2"/>
      </rPr>
      <t xml:space="preserve">차단</t>
    </r>
    <r>
      <rPr>
        <sz val="8.5"/>
        <color rgb="FF6B7280"/>
        <rFont val="맑은 고딕"/>
        <family val="0"/>
        <charset val="1"/>
      </rPr>
      <t xml:space="preserve">) → </t>
    </r>
    <r>
      <rPr>
        <sz val="8.5"/>
        <color rgb="FF6B7280"/>
        <rFont val="Noto Sans CJK SC"/>
        <family val="2"/>
      </rPr>
      <t xml:space="preserve">관리적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절차</t>
    </r>
    <r>
      <rPr>
        <sz val="8.5"/>
        <color rgb="FF6B7280"/>
        <rFont val="맑은 고딕"/>
        <family val="0"/>
        <charset val="1"/>
      </rPr>
      <t xml:space="preserve">·</t>
    </r>
    <r>
      <rPr>
        <sz val="8.5"/>
        <color rgb="FF6B7280"/>
        <rFont val="Noto Sans CJK SC"/>
        <family val="2"/>
      </rPr>
      <t xml:space="preserve">교육</t>
    </r>
    <r>
      <rPr>
        <sz val="8.5"/>
        <color rgb="FF6B7280"/>
        <rFont val="맑은 고딕"/>
        <family val="0"/>
        <charset val="1"/>
      </rPr>
      <t xml:space="preserve">·</t>
    </r>
    <r>
      <rPr>
        <sz val="8.5"/>
        <color rgb="FF6B7280"/>
        <rFont val="Noto Sans CJK SC"/>
        <family val="2"/>
      </rPr>
      <t xml:space="preserve">표지</t>
    </r>
    <r>
      <rPr>
        <sz val="8.5"/>
        <color rgb="FF6B7280"/>
        <rFont val="맑은 고딕"/>
        <family val="0"/>
        <charset val="1"/>
      </rPr>
      <t xml:space="preserve">) → </t>
    </r>
    <r>
      <rPr>
        <sz val="8.5"/>
        <color rgb="FF6B7280"/>
        <rFont val="Noto Sans CJK SC"/>
        <family val="2"/>
      </rPr>
      <t xml:space="preserve">보호구 순으로 먼저 검토합니다</t>
    </r>
    <r>
      <rPr>
        <sz val="8.5"/>
        <color rgb="FF6B7280"/>
        <rFont val="맑은 고딕"/>
        <family val="0"/>
        <charset val="1"/>
      </rPr>
      <t xml:space="preserve">. </t>
    </r>
    <r>
      <rPr>
        <sz val="8.5"/>
        <color rgb="FF6B7280"/>
        <rFont val="Noto Sans CJK SC"/>
        <family val="2"/>
      </rPr>
      <t xml:space="preserve">위험요인은 </t>
    </r>
    <r>
      <rPr>
        <sz val="8.5"/>
        <color rgb="FF6B7280"/>
        <rFont val="맑은 고딕"/>
        <family val="0"/>
        <charset val="1"/>
      </rPr>
      <t xml:space="preserve">'</t>
    </r>
    <r>
      <rPr>
        <sz val="8.5"/>
        <color rgb="FF6B7280"/>
        <rFont val="Noto Sans CJK SC"/>
        <family val="2"/>
      </rPr>
      <t xml:space="preserve">무엇이 잘못될 수 있나</t>
    </r>
    <r>
      <rPr>
        <sz val="8.5"/>
        <color rgb="FF6B7280"/>
        <rFont val="맑은 고딕"/>
        <family val="0"/>
        <charset val="1"/>
      </rPr>
      <t xml:space="preserve">, </t>
    </r>
    <r>
      <rPr>
        <sz val="8.5"/>
        <color rgb="FF6B7280"/>
        <rFont val="Noto Sans CJK SC"/>
        <family val="2"/>
      </rPr>
      <t xml:space="preserve">그러면 어떻게 되나</t>
    </r>
    <r>
      <rPr>
        <sz val="8.5"/>
        <color rgb="FF6B7280"/>
        <rFont val="맑은 고딕"/>
        <family val="0"/>
        <charset val="1"/>
      </rPr>
      <t xml:space="preserve">'</t>
    </r>
    <r>
      <rPr>
        <sz val="8.5"/>
        <color rgb="FF6B7280"/>
        <rFont val="Noto Sans CJK SC"/>
        <family val="2"/>
      </rPr>
      <t xml:space="preserve">로 씁니다</t>
    </r>
    <r>
      <rPr>
        <sz val="8.5"/>
        <color rgb="FF6B7280"/>
        <rFont val="맑은 고딕"/>
        <family val="0"/>
        <charset val="1"/>
      </rPr>
      <t xml:space="preserve">.</t>
    </r>
  </si>
  <si>
    <r>
      <rPr>
        <b val="true"/>
        <sz val="10.5"/>
        <color rgb="FFFFFFFF"/>
        <rFont val="맑은 고딕"/>
        <family val="0"/>
        <charset val="1"/>
      </rPr>
      <t xml:space="preserve">6. </t>
    </r>
    <r>
      <rPr>
        <b val="true"/>
        <sz val="10.5"/>
        <color rgb="FFFFFFFF"/>
        <rFont val="Noto Sans CJK SC"/>
        <family val="2"/>
      </rPr>
      <t xml:space="preserve">작업중지 기준 — 이럴 때는 작업을 멈추고 보고한다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</si>
  <si>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① </t>
    </r>
    <r>
      <rPr>
        <i val="true"/>
        <sz val="9.5"/>
        <color rgb="FF8A94A3"/>
        <rFont val="Noto Sans CJK SC"/>
        <family val="2"/>
      </rPr>
      <t xml:space="preserve">개인 자물쇠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꼬리표가 없을 때  ② 잠근 차단기가 이 설비 것인지 확인되지 않을 때  ③ 시험 기동에서 기계가 움직일 때  ④ 비상정지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덮개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연동장치가 고장 났을 때  ⑤ 확인자 없이 혼자 하게 될 때</t>
    </r>
  </si>
  <si>
    <r>
      <rPr>
        <sz val="8.5"/>
        <color rgb="FF6B7280"/>
        <rFont val="Noto Sans CJK SC"/>
        <family val="2"/>
      </rPr>
      <t xml:space="preserve">근로자는 산업재해가 발생할 급박한 위험이 있으면 작업을 중지하고 대피할 수 있고</t>
    </r>
    <r>
      <rPr>
        <sz val="8.5"/>
        <color rgb="FF6B7280"/>
        <rFont val="맑은 고딕"/>
        <family val="0"/>
        <charset val="1"/>
      </rPr>
      <t xml:space="preserve">, </t>
    </r>
    <r>
      <rPr>
        <sz val="8.5"/>
        <color rgb="FF6B7280"/>
        <rFont val="Noto Sans CJK SC"/>
        <family val="2"/>
      </rPr>
      <t xml:space="preserve">지체 없이 관리감독자 등에게 보고합니다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산업안전보건법 제</t>
    </r>
    <r>
      <rPr>
        <sz val="8.5"/>
        <color rgb="FF6B7280"/>
        <rFont val="맑은 고딕"/>
        <family val="0"/>
        <charset val="1"/>
      </rPr>
      <t xml:space="preserve">52</t>
    </r>
    <r>
      <rPr>
        <sz val="8.5"/>
        <color rgb="FF6B7280"/>
        <rFont val="Noto Sans CJK SC"/>
        <family val="2"/>
      </rPr>
      <t xml:space="preserve">조</t>
    </r>
    <r>
      <rPr>
        <sz val="8.5"/>
        <color rgb="FF6B7280"/>
        <rFont val="맑은 고딕"/>
        <family val="0"/>
        <charset val="1"/>
      </rPr>
      <t xml:space="preserve">).</t>
    </r>
  </si>
  <si>
    <r>
      <rPr>
        <b val="true"/>
        <sz val="10.5"/>
        <color rgb="FFFFFFFF"/>
        <rFont val="맑은 고딕"/>
        <family val="0"/>
        <charset val="1"/>
      </rPr>
      <t xml:space="preserve">7. </t>
    </r>
    <r>
      <rPr>
        <b val="true"/>
        <sz val="10.5"/>
        <color rgb="FFFFFFFF"/>
        <rFont val="Noto Sans CJK SC"/>
        <family val="2"/>
      </rPr>
      <t xml:space="preserve">하지 말 것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</si>
  <si>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① </t>
    </r>
    <r>
      <rPr>
        <i val="true"/>
        <sz val="9.5"/>
        <color rgb="FF8A94A3"/>
        <rFont val="Noto Sans CJK SC"/>
        <family val="2"/>
      </rPr>
      <t xml:space="preserve">운전 중인 벨트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롤러에 손이나 도구를 넣지 않는다  ② 다른 사람의 자물쇠를 풀지 않는다  ③ 덮개나 연동장치를 뗀 채 운전하지 않는다  ④ 운전 중인 컨베이어 위로 넘어가지 않는다</t>
    </r>
  </si>
  <si>
    <r>
      <rPr>
        <b val="true"/>
        <sz val="10.5"/>
        <color rgb="FFFFFFFF"/>
        <rFont val="맑은 고딕"/>
        <family val="0"/>
        <charset val="1"/>
      </rPr>
      <t xml:space="preserve">8. </t>
    </r>
    <r>
      <rPr>
        <b val="true"/>
        <sz val="10.5"/>
        <color rgb="FFFFFFFF"/>
        <rFont val="Noto Sans CJK SC"/>
        <family val="2"/>
      </rPr>
      <t xml:space="preserve">작업 후 확인</t>
    </r>
  </si>
  <si>
    <r>
      <rPr>
        <sz val="9.5"/>
        <color rgb="FF1F2937"/>
        <rFont val="Noto Sans CJK SC"/>
        <family val="2"/>
      </rPr>
      <t xml:space="preserve">공구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자재 회수</t>
    </r>
    <r>
      <rPr>
        <sz val="9.5"/>
        <color rgb="FF1F2937"/>
        <rFont val="맑은 고딕"/>
        <family val="0"/>
        <charset val="1"/>
      </rPr>
      <t xml:space="preserve">, </t>
    </r>
    <r>
      <rPr>
        <sz val="9.5"/>
        <color rgb="FF1F2937"/>
        <rFont val="Noto Sans CJK SC"/>
        <family val="2"/>
      </rPr>
      <t xml:space="preserve">수량 확인</t>
    </r>
  </si>
  <si>
    <r>
      <rPr>
        <sz val="9.5"/>
        <color rgb="FF1F2937"/>
        <rFont val="Noto Sans CJK SC"/>
        <family val="2"/>
      </rPr>
      <t xml:space="preserve">덮개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방호장치 원상 복구</t>
    </r>
  </si>
  <si>
    <t xml:space="preserve">작업 구역 정리정돈</t>
  </si>
  <si>
    <r>
      <rPr>
        <sz val="9.5"/>
        <color rgb="FF1F2937"/>
        <rFont val="Noto Sans CJK SC"/>
        <family val="2"/>
      </rPr>
      <t xml:space="preserve">이상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불편 사항 관리감독자에게 보고</t>
    </r>
  </si>
  <si>
    <r>
      <rPr>
        <b val="true"/>
        <sz val="10.5"/>
        <color rgb="FFFFFFFF"/>
        <rFont val="맑은 고딕"/>
        <family val="0"/>
        <charset val="1"/>
      </rPr>
      <t xml:space="preserve">9. </t>
    </r>
    <r>
      <rPr>
        <b val="true"/>
        <sz val="10.5"/>
        <color rgb="FFFFFFFF"/>
        <rFont val="Noto Sans CJK SC"/>
        <family val="2"/>
      </rPr>
      <t xml:space="preserve">이상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비상 시 조치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</si>
  <si>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끼임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이상 발생 → 가장 가까운 비상정지 스위치 → 큰 소리로 주변에 알림 → 관리감독자 보고 → 부상자는 무리하게 빼내지 말고 </t>
    </r>
    <r>
      <rPr>
        <i val="true"/>
        <sz val="9.5"/>
        <color rgb="FF8A94A3"/>
        <rFont val="맑은 고딕"/>
        <family val="0"/>
        <charset val="1"/>
      </rPr>
      <t xml:space="preserve">119 </t>
    </r>
    <r>
      <rPr>
        <i val="true"/>
        <sz val="9.5"/>
        <color rgb="FF8A94A3"/>
        <rFont val="Noto Sans CJK SC"/>
        <family val="2"/>
      </rPr>
      <t xml:space="preserve">지시에 따름 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사내 비상연락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내선 ○○○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</si>
  <si>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r>
      <rPr>
        <b val="true"/>
        <sz val="10.5"/>
        <color rgb="FFFFFFFF"/>
        <rFont val="맑은 고딕"/>
        <family val="0"/>
        <charset val="1"/>
      </rPr>
      <t xml:space="preserve">10. </t>
    </r>
    <r>
      <rPr>
        <b val="true"/>
        <sz val="10.5"/>
        <color rgb="FFFFFFFF"/>
        <rFont val="Noto Sans CJK SC"/>
        <family val="2"/>
      </rPr>
      <t xml:space="preserve">관련 근거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연계</t>
    </r>
  </si>
  <si>
    <t xml:space="preserve">관련 조문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</si>
  <si>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안전보건규칙 제</t>
    </r>
    <r>
      <rPr>
        <i val="true"/>
        <sz val="9.5"/>
        <color rgb="FF8A94A3"/>
        <rFont val="맑은 고딕"/>
        <family val="0"/>
        <charset val="1"/>
      </rPr>
      <t xml:space="preserve">92</t>
    </r>
    <r>
      <rPr>
        <i val="true"/>
        <sz val="9.5"/>
        <color rgb="FF8A94A3"/>
        <rFont val="Noto Sans CJK SC"/>
        <family val="2"/>
      </rPr>
      <t xml:space="preserve">조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정비 등의 작업 시의 운전정지 등</t>
    </r>
    <r>
      <rPr>
        <i val="true"/>
        <sz val="9.5"/>
        <color rgb="FF8A94A3"/>
        <rFont val="맑은 고딕"/>
        <family val="0"/>
        <charset val="1"/>
      </rPr>
      <t xml:space="preserve">), </t>
    </r>
    <r>
      <rPr>
        <i val="true"/>
        <sz val="9.5"/>
        <color rgb="FF8A94A3"/>
        <rFont val="Noto Sans CJK SC"/>
        <family val="2"/>
      </rPr>
      <t xml:space="preserve">제</t>
    </r>
    <r>
      <rPr>
        <i val="true"/>
        <sz val="9.5"/>
        <color rgb="FF8A94A3"/>
        <rFont val="맑은 고딕"/>
        <family val="0"/>
        <charset val="1"/>
      </rPr>
      <t xml:space="preserve">192</t>
    </r>
    <r>
      <rPr>
        <i val="true"/>
        <sz val="9.5"/>
        <color rgb="FF8A94A3"/>
        <rFont val="Noto Sans CJK SC"/>
        <family val="2"/>
      </rPr>
      <t xml:space="preserve">조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비상정지장치</t>
    </r>
    <r>
      <rPr>
        <i val="true"/>
        <sz val="9.5"/>
        <color rgb="FF8A94A3"/>
        <rFont val="맑은 고딕"/>
        <family val="0"/>
        <charset val="1"/>
      </rPr>
      <t xml:space="preserve">), </t>
    </r>
    <r>
      <rPr>
        <i val="true"/>
        <sz val="9.5"/>
        <color rgb="FF8A94A3"/>
        <rFont val="Noto Sans CJK SC"/>
        <family val="2"/>
      </rPr>
      <t xml:space="preserve">제</t>
    </r>
    <r>
      <rPr>
        <i val="true"/>
        <sz val="9.5"/>
        <color rgb="FF8A94A3"/>
        <rFont val="맑은 고딕"/>
        <family val="0"/>
        <charset val="1"/>
      </rPr>
      <t xml:space="preserve">195</t>
    </r>
    <r>
      <rPr>
        <i val="true"/>
        <sz val="9.5"/>
        <color rgb="FF8A94A3"/>
        <rFont val="Noto Sans CJK SC"/>
        <family val="2"/>
      </rPr>
      <t xml:space="preserve">조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통행의 제한 등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</si>
  <si>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t xml:space="preserve">위험성평가 연계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</si>
  <si>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2026 </t>
    </r>
    <r>
      <rPr>
        <i val="true"/>
        <sz val="9.5"/>
        <color rgb="FF8A94A3"/>
        <rFont val="Noto Sans CJK SC"/>
        <family val="2"/>
      </rPr>
      <t xml:space="preserve">정기 위험성평가 포장</t>
    </r>
    <r>
      <rPr>
        <i val="true"/>
        <sz val="9.5"/>
        <color rgb="FF8A94A3"/>
        <rFont val="맑은 고딕"/>
        <family val="0"/>
        <charset val="1"/>
      </rPr>
      <t xml:space="preserve">-07 (</t>
    </r>
    <r>
      <rPr>
        <i val="true"/>
        <sz val="9.5"/>
        <color rgb="FF8A94A3"/>
        <rFont val="Noto Sans CJK SC"/>
        <family val="2"/>
      </rPr>
      <t xml:space="preserve">끼임 </t>
    </r>
    <r>
      <rPr>
        <i val="true"/>
        <sz val="9.5"/>
        <color rgb="FF8A94A3"/>
        <rFont val="맑은 고딕"/>
        <family val="0"/>
        <charset val="1"/>
      </rPr>
      <t xml:space="preserve">· </t>
    </r>
    <r>
      <rPr>
        <i val="true"/>
        <sz val="9.5"/>
        <color rgb="FF8A94A3"/>
        <rFont val="Noto Sans CJK SC"/>
        <family val="2"/>
      </rPr>
      <t xml:space="preserve">위험성 </t>
    </r>
    <r>
      <rPr>
        <i val="true"/>
        <sz val="9.5"/>
        <color rgb="FF8A94A3"/>
        <rFont val="맑은 고딕"/>
        <family val="0"/>
        <charset val="1"/>
      </rPr>
      <t xml:space="preserve">12 → 4)</t>
    </r>
  </si>
  <si>
    <t xml:space="preserve">참고 자료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</si>
  <si>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안전보건공단 표준작업 안전수칙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제조분야</t>
    </r>
    <r>
      <rPr>
        <i val="true"/>
        <sz val="9.5"/>
        <color rgb="FF8A94A3"/>
        <rFont val="맑은 고딕"/>
        <family val="0"/>
        <charset val="1"/>
      </rPr>
      <t xml:space="preserve">) — </t>
    </r>
    <r>
      <rPr>
        <i val="true"/>
        <sz val="9.5"/>
        <color rgb="FF8A94A3"/>
        <rFont val="Noto Sans CJK SC"/>
        <family val="2"/>
      </rPr>
      <t xml:space="preserve">콘베이어 안전수칙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장비의 잠금</t>
    </r>
  </si>
  <si>
    <r>
      <rPr>
        <b val="true"/>
        <sz val="10.5"/>
        <color rgb="FFFFFFFF"/>
        <rFont val="맑은 고딕"/>
        <family val="0"/>
        <charset val="1"/>
      </rPr>
      <t xml:space="preserve">11. </t>
    </r>
    <r>
      <rPr>
        <b val="true"/>
        <sz val="10.5"/>
        <color rgb="FFFFFFFF"/>
        <rFont val="Noto Sans CJK SC"/>
        <family val="2"/>
      </rPr>
      <t xml:space="preserve">현장 관찰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검토 기록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절차대로 하고 있는지</t>
    </r>
    <r>
      <rPr>
        <b val="true"/>
        <sz val="10.5"/>
        <color rgb="FFFFFFFF"/>
        <rFont val="맑은 고딕"/>
        <family val="0"/>
        <charset val="1"/>
      </rPr>
      <t xml:space="preserve">, </t>
    </r>
    <r>
      <rPr>
        <b val="true"/>
        <sz val="10.5"/>
        <color rgb="FFFFFFFF"/>
        <rFont val="Noto Sans CJK SC"/>
        <family val="2"/>
      </rPr>
      <t xml:space="preserve">고칠 점은 없는지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</si>
  <si>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일자</t>
  </si>
  <si>
    <r>
      <rPr>
        <b val="true"/>
        <sz val="9.5"/>
        <color rgb="FF13233A"/>
        <rFont val="Noto Sans CJK SC"/>
        <family val="2"/>
      </rPr>
      <t xml:space="preserve">관찰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검토자</t>
    </r>
  </si>
  <si>
    <t xml:space="preserve">절차 준수</t>
  </si>
  <si>
    <r>
      <rPr>
        <b val="true"/>
        <sz val="9.5"/>
        <color rgb="FF13233A"/>
        <rFont val="Noto Sans CJK SC"/>
        <family val="2"/>
      </rPr>
      <t xml:space="preserve">발견 사항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개선 의견</t>
    </r>
  </si>
  <si>
    <t xml:space="preserve">반영</t>
  </si>
  <si>
    <t xml:space="preserve">관리감독자 ○○○</t>
  </si>
  <si>
    <t xml:space="preserve">일부 미준수</t>
  </si>
  <si>
    <r>
      <rPr>
        <i val="true"/>
        <sz val="9.5"/>
        <color rgb="FF8A94A3"/>
        <rFont val="Noto Sans CJK SC"/>
        <family val="2"/>
      </rPr>
      <t xml:space="preserve">확인자 없이 혼자 청소 —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인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조 재교육</t>
    </r>
  </si>
  <si>
    <t xml:space="preserve">교육 실시</t>
  </si>
  <si>
    <r>
      <rPr>
        <b val="true"/>
        <sz val="10.5"/>
        <color rgb="FFFFFFFF"/>
        <rFont val="맑은 고딕"/>
        <family val="0"/>
        <charset val="1"/>
      </rPr>
      <t xml:space="preserve">12. </t>
    </r>
    <r>
      <rPr>
        <b val="true"/>
        <sz val="10.5"/>
        <color rgb="FFFFFFFF"/>
        <rFont val="Noto Sans CJK SC"/>
        <family val="2"/>
      </rPr>
      <t xml:space="preserve">제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개정 이력</t>
    </r>
  </si>
  <si>
    <t xml:space="preserve">차수</t>
  </si>
  <si>
    <r>
      <rPr>
        <b val="true"/>
        <sz val="9.5"/>
        <color rgb="FF13233A"/>
        <rFont val="Noto Sans CJK SC"/>
        <family val="2"/>
      </rPr>
      <t xml:space="preserve">개정 내용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사유</t>
    </r>
  </si>
  <si>
    <t xml:space="preserve">0</t>
  </si>
  <si>
    <t xml:space="preserve">제정</t>
  </si>
  <si>
    <t xml:space="preserve">○○○</t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</si>
  <si>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사진은 </t>
    </r>
    <r>
      <rPr>
        <sz val="8.5"/>
        <color rgb="FF6B7280"/>
        <rFont val="맑은 고딕"/>
        <family val="0"/>
        <charset val="1"/>
      </rPr>
      <t xml:space="preserve">[</t>
    </r>
    <r>
      <rPr>
        <sz val="8.5"/>
        <color rgb="FF6B7280"/>
        <rFont val="Noto Sans CJK SC"/>
        <family val="2"/>
      </rPr>
      <t xml:space="preserve">삽입 → 그림</t>
    </r>
    <r>
      <rPr>
        <sz val="8.5"/>
        <color rgb="FF6B7280"/>
        <rFont val="맑은 고딕"/>
        <family val="0"/>
        <charset val="1"/>
      </rPr>
      <t xml:space="preserve">] </t>
    </r>
    <r>
      <rPr>
        <sz val="8.5"/>
        <color rgb="FF6B7280"/>
        <rFont val="Noto Sans CJK SC"/>
        <family val="2"/>
      </rPr>
      <t xml:space="preserve">후 </t>
    </r>
    <r>
      <rPr>
        <sz val="8.5"/>
        <color rgb="FF6B7280"/>
        <rFont val="맑은 고딕"/>
        <family val="0"/>
        <charset val="1"/>
      </rPr>
      <t xml:space="preserve">'</t>
    </r>
    <r>
      <rPr>
        <sz val="8.5"/>
        <color rgb="FF6B7280"/>
        <rFont val="Noto Sans CJK SC"/>
        <family val="2"/>
      </rPr>
      <t xml:space="preserve">사진</t>
    </r>
    <r>
      <rPr>
        <sz val="8.5"/>
        <color rgb="FF6B7280"/>
        <rFont val="맑은 고딕"/>
        <family val="0"/>
        <charset val="1"/>
      </rPr>
      <t xml:space="preserve">·</t>
    </r>
    <r>
      <rPr>
        <sz val="8.5"/>
        <color rgb="FF6B7280"/>
        <rFont val="Noto Sans CJK SC"/>
        <family val="2"/>
      </rPr>
      <t xml:space="preserve">그림</t>
    </r>
    <r>
      <rPr>
        <sz val="8.5"/>
        <color rgb="FF6B7280"/>
        <rFont val="맑은 고딕"/>
        <family val="0"/>
        <charset val="1"/>
      </rPr>
      <t xml:space="preserve">' </t>
    </r>
    <r>
      <rPr>
        <sz val="8.5"/>
        <color rgb="FF6B7280"/>
        <rFont val="Noto Sans CJK SC"/>
        <family val="2"/>
      </rPr>
      <t xml:space="preserve">칸 크기에 맞춰 놓기</t>
    </r>
  </si>
  <si>
    <t xml:space="preserve">표준안전작업절차 교육 확인서</t>
  </si>
  <si>
    <t xml:space="preserve">교육자</t>
  </si>
  <si>
    <t xml:space="preserve">확인</t>
  </si>
  <si>
    <r>
      <rPr>
        <sz val="9"/>
        <color rgb="FF6B7280"/>
        <rFont val="Noto Sans CJK SC"/>
        <family val="2"/>
      </rPr>
      <t xml:space="preserve">절차서를 현장에서 설명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시연하고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이해했는지 확인한 뒤 서명받습니다</t>
    </r>
  </si>
  <si>
    <t xml:space="preserve">대상 절차서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</si>
  <si>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SOP-</t>
    </r>
    <r>
      <rPr>
        <i val="true"/>
        <sz val="9.5"/>
        <color rgb="FF8A94A3"/>
        <rFont val="Noto Sans CJK SC"/>
        <family val="2"/>
      </rPr>
      <t xml:space="preserve">생산</t>
    </r>
    <r>
      <rPr>
        <i val="true"/>
        <sz val="9.5"/>
        <color rgb="FF8A94A3"/>
        <rFont val="맑은 고딕"/>
        <family val="0"/>
        <charset val="1"/>
      </rPr>
      <t xml:space="preserve">-012 </t>
    </r>
    <r>
      <rPr>
        <i val="true"/>
        <sz val="9.5"/>
        <color rgb="FF8A94A3"/>
        <rFont val="Noto Sans CJK SC"/>
        <family val="2"/>
      </rPr>
      <t xml:space="preserve">컨베이어 벨트 청소</t>
    </r>
  </si>
  <si>
    <t xml:space="preserve">교육 일시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</si>
  <si>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2026-10-27 16:00~16:30</t>
    </r>
  </si>
  <si>
    <t xml:space="preserve">교육 구분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</si>
  <si>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작업내용 변경 시 교육</t>
    </r>
  </si>
  <si>
    <t xml:space="preserve">교육 방법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</si>
  <si>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현장 시연 </t>
    </r>
    <r>
      <rPr>
        <i val="true"/>
        <sz val="9.5"/>
        <color rgb="FF8A94A3"/>
        <rFont val="맑은 고딕"/>
        <family val="0"/>
        <charset val="1"/>
      </rPr>
      <t xml:space="preserve">+ </t>
    </r>
    <r>
      <rPr>
        <i val="true"/>
        <sz val="9.5"/>
        <color rgb="FF8A94A3"/>
        <rFont val="Noto Sans CJK SC"/>
        <family val="2"/>
      </rPr>
      <t xml:space="preserve">질의응답</t>
    </r>
  </si>
  <si>
    <t xml:space="preserve">교육 장소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</si>
  <si>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포장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라인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</si>
  <si>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포장반장 ○○○</t>
    </r>
  </si>
  <si>
    <r>
      <rPr>
        <b val="true"/>
        <sz val="10.5"/>
        <color rgb="FFFFFFFF"/>
        <rFont val="Noto Sans CJK SC"/>
        <family val="2"/>
      </rPr>
      <t xml:space="preserve">이해도 확인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교육 끝에 묻고 답을 확인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</si>
  <si>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No</t>
  </si>
  <si>
    <t xml:space="preserve">질문</t>
  </si>
  <si>
    <t xml:space="preserve">맞는 답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</si>
  <si>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청소 전에 차단기에 무엇을 해야 하나요</t>
    </r>
    <r>
      <rPr>
        <i val="true"/>
        <sz val="9.5"/>
        <color rgb="FF8A94A3"/>
        <rFont val="맑은 고딕"/>
        <family val="0"/>
        <charset val="1"/>
      </rPr>
      <t xml:space="preserve">?</t>
    </r>
  </si>
  <si>
    <r>
      <rPr>
        <i val="true"/>
        <sz val="9.5"/>
        <color rgb="FF8A94A3"/>
        <rFont val="Noto Sans CJK SC"/>
        <family val="2"/>
      </rPr>
      <t xml:space="preserve">본인 자물쇠 잠금 </t>
    </r>
    <r>
      <rPr>
        <i val="true"/>
        <sz val="9.5"/>
        <color rgb="FF8A94A3"/>
        <rFont val="맑은 고딕"/>
        <family val="0"/>
        <charset val="1"/>
      </rPr>
      <t xml:space="preserve">+ </t>
    </r>
    <r>
      <rPr>
        <i val="true"/>
        <sz val="9.5"/>
        <color rgb="FF8A94A3"/>
        <rFont val="Noto Sans CJK SC"/>
        <family val="2"/>
      </rPr>
      <t xml:space="preserve">꼬리표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</si>
  <si>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잠금은 누가 풀 수 있나요</t>
    </r>
    <r>
      <rPr>
        <i val="true"/>
        <sz val="9.5"/>
        <color rgb="FF8A94A3"/>
        <rFont val="맑은 고딕"/>
        <family val="0"/>
        <charset val="1"/>
      </rPr>
      <t xml:space="preserve">?</t>
    </r>
  </si>
  <si>
    <t xml:space="preserve">자물쇠를 건 본인만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</si>
  <si>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작업 중 끼임이 생기면 먼저 무엇을 하나요</t>
    </r>
    <r>
      <rPr>
        <i val="true"/>
        <sz val="9.5"/>
        <color rgb="FF8A94A3"/>
        <rFont val="맑은 고딕"/>
        <family val="0"/>
        <charset val="1"/>
      </rPr>
      <t xml:space="preserve">?</t>
    </r>
  </si>
  <si>
    <t xml:space="preserve">비상정지 → 주변에 알림</t>
  </si>
  <si>
    <r>
      <rPr>
        <b val="true"/>
        <sz val="10.5"/>
        <color rgb="FFFFFFFF"/>
        <rFont val="Noto Sans CJK SC"/>
        <family val="2"/>
      </rPr>
      <t xml:space="preserve">참석자 서명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위 절차를 설명 듣고 이해했습니다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</si>
  <si>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소속</t>
  </si>
  <si>
    <t xml:space="preserve">성명</t>
  </si>
  <si>
    <t xml:space="preserve">서명</t>
  </si>
  <si>
    <t xml:space="preserve">이해</t>
  </si>
  <si>
    <t xml:space="preserve">참석 인원</t>
  </si>
  <si>
    <t xml:space="preserve">재교육 대상</t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</si>
  <si>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색이 있는 칸은 자동 계산</t>
    </r>
  </si>
  <si>
    <t xml:space="preserve">표준안전작업절차서 관리대장</t>
  </si>
  <si>
    <r>
      <rPr>
        <b val="true"/>
        <sz val="9.5"/>
        <color rgb="FF13233A"/>
        <rFont val="Noto Sans CJK SC"/>
        <family val="2"/>
      </rPr>
      <t xml:space="preserve">검토 주기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개월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</si>
  <si>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절차서 목록과 검토 시기를 관리합니다 — 검토 주기는 사업장이 정해 오른쪽 칸에 넣습니다</t>
  </si>
  <si>
    <t xml:space="preserve">최근 개정일</t>
  </si>
  <si>
    <r>
      <rPr>
        <b val="true"/>
        <sz val="9.5"/>
        <color rgb="FF13233A"/>
        <rFont val="Noto Sans CJK SC"/>
        <family val="2"/>
      </rPr>
      <t xml:space="preserve">다음 검토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자동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</si>
  <si>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연계 위험성평가</t>
  </si>
  <si>
    <t xml:space="preserve">최근 교육일</t>
  </si>
  <si>
    <r>
      <rPr>
        <b val="true"/>
        <sz val="9.5"/>
        <color rgb="FF13233A"/>
        <rFont val="Noto Sans CJK SC"/>
        <family val="2"/>
      </rPr>
      <t xml:space="preserve">상태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자동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</si>
  <si>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맑은 고딕"/>
        <family val="0"/>
        <charset val="1"/>
      </rPr>
      <t xml:space="preserve">SOP-</t>
    </r>
    <r>
      <rPr>
        <i val="true"/>
        <sz val="9.5"/>
        <color rgb="FF8A94A3"/>
        <rFont val="Noto Sans CJK SC"/>
        <family val="2"/>
      </rPr>
      <t xml:space="preserve">생산</t>
    </r>
    <r>
      <rPr>
        <i val="true"/>
        <sz val="9.5"/>
        <color rgb="FF8A94A3"/>
        <rFont val="맑은 고딕"/>
        <family val="0"/>
        <charset val="1"/>
      </rPr>
      <t xml:space="preserve">-012</t>
    </r>
  </si>
  <si>
    <t xml:space="preserve">컨베이어 벨트 청소</t>
  </si>
  <si>
    <r>
      <rPr>
        <i val="true"/>
        <sz val="9.5"/>
        <color rgb="FF8A94A3"/>
        <rFont val="Noto Sans CJK SC"/>
        <family val="2"/>
      </rPr>
      <t xml:space="preserve">포장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라인 컨베이어</t>
    </r>
  </si>
  <si>
    <r>
      <rPr>
        <i val="true"/>
        <sz val="9.5"/>
        <color rgb="FF8A94A3"/>
        <rFont val="Noto Sans CJK SC"/>
        <family val="2"/>
      </rPr>
      <t xml:space="preserve">포장</t>
    </r>
    <r>
      <rPr>
        <i val="true"/>
        <sz val="9.5"/>
        <color rgb="FF8A94A3"/>
        <rFont val="맑은 고딕"/>
        <family val="0"/>
        <charset val="1"/>
      </rPr>
      <t xml:space="preserve">-07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</si>
</sst>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Noto Sans CJK SC"/>
      <family val="2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sz val="10"/>
      <color rgb="FF1F2937"/>
      <name val="Noto Sans CJK SC"/>
      <family val="2"/>
    </font>
    <font>
      <sz val="10"/>
      <color rgb="FF1F2937"/>
      <name val="맑은 고딕"/>
      <family val="0"/>
      <charset val="1"/>
    </font>
    <font>
      <b val="true"/>
      <sz val="11"/>
      <color rgb="FF13233A"/>
      <name val="맑은 고딕"/>
      <family val="0"/>
      <charset val="1"/>
    </font>
    <font>
      <i val="true"/>
      <sz val="9"/>
      <color rgb="FF6B7280"/>
      <name val="Noto Sans CJK SC"/>
      <family val="2"/>
    </font>
    <font>
      <i val="true"/>
      <sz val="9"/>
      <color rgb="FF6B7280"/>
      <name val="맑은 고딕"/>
      <family val="0"/>
      <charset val="1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b val="true"/>
      <sz val="9.5"/>
      <color rgb="FF13233A"/>
      <name val="Noto Sans CJK SC"/>
      <family val="2"/>
    </font>
    <font>
      <i val="true"/>
      <sz val="9.5"/>
      <color rgb="FF8A94A3"/>
      <name val="Noto Sans CJK SC"/>
      <family val="2"/>
    </font>
    <font>
      <i val="true"/>
      <sz val="9.5"/>
      <color rgb="FF8A94A3"/>
      <name val="맑은 고딕"/>
      <family val="0"/>
      <charset val="1"/>
    </font>
    <font>
      <b val="true"/>
      <sz val="10.5"/>
      <color rgb="FFFFFFFF"/>
      <name val="맑은 고딕"/>
      <family val="0"/>
      <charset val="1"/>
    </font>
    <font>
      <b val="true"/>
      <sz val="10.5"/>
      <color rgb="FFFFFFFF"/>
      <name val="Noto Sans CJK SC"/>
      <family val="2"/>
    </font>
    <font>
      <b val="true"/>
      <sz val="9.5"/>
      <color rgb="FF13233A"/>
      <name val="맑은 고딕"/>
      <family val="0"/>
      <charset val="1"/>
    </font>
    <font>
      <sz val="9"/>
      <color rgb="FF1F2937"/>
      <name val="Noto Sans CJK SC"/>
      <family val="2"/>
    </font>
    <font>
      <b val="true"/>
      <sz val="11"/>
      <color rgb="FF079455"/>
      <name val="맑은 고딕"/>
      <family val="0"/>
      <charset val="1"/>
    </font>
    <font>
      <sz val="9.5"/>
      <color rgb="FF1F2937"/>
      <name val="Noto Sans CJK SC"/>
      <family val="2"/>
    </font>
    <font>
      <sz val="9.5"/>
      <color rgb="FF1F2937"/>
      <name val="맑은 고딕"/>
      <family val="0"/>
      <charset val="1"/>
    </font>
    <font>
      <b val="true"/>
      <sz val="14"/>
      <color rgb="FF13233A"/>
      <name val="맑은 고딕"/>
      <family val="0"/>
      <charset val="1"/>
    </font>
    <font>
      <b val="true"/>
      <i val="true"/>
      <sz val="10"/>
      <color rgb="FF8A94A3"/>
      <name val="Noto Sans CJK SC"/>
      <family val="2"/>
    </font>
    <font>
      <b val="true"/>
      <i val="true"/>
      <sz val="10"/>
      <color rgb="FF8A94A3"/>
      <name val="맑은 고딕"/>
      <family val="0"/>
      <charset val="1"/>
    </font>
    <font>
      <i val="true"/>
      <sz val="9.5"/>
      <color rgb="FFD97066"/>
      <name val="Noto Sans CJK SC"/>
      <family val="2"/>
    </font>
    <font>
      <i val="true"/>
      <sz val="9.5"/>
      <color rgb="FFD97066"/>
      <name val="맑은 고딕"/>
      <family val="0"/>
      <charset val="1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  <font>
      <b val="true"/>
      <sz val="11"/>
      <color rgb="FF1F2937"/>
      <name val="맑은 고딕"/>
      <family val="0"/>
      <charset val="1"/>
    </font>
    <font>
      <b val="true"/>
      <sz val="11"/>
      <color rgb="FFD92D20"/>
      <name val="맑은 고딕"/>
      <family val="0"/>
      <charset val="1"/>
    </font>
    <font>
      <b val="true"/>
      <sz val="12"/>
      <color rgb="FF1F2937"/>
      <name val="맑은 고딕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7ECF4"/>
        <bgColor rgb="FFF3F5F9"/>
      </patternFill>
    </fill>
    <fill>
      <patternFill patternType="solid">
        <fgColor rgb="FF13233A"/>
        <bgColor rgb="FF1F2937"/>
      </patternFill>
    </fill>
    <fill>
      <patternFill patternType="solid">
        <fgColor rgb="FFD92D20"/>
        <bgColor rgb="FFFF0000"/>
      </patternFill>
    </fill>
    <fill>
      <patternFill patternType="solid">
        <fgColor rgb="FFF8F9FB"/>
        <bgColor rgb="FFF3F5F9"/>
      </patternFill>
    </fill>
    <fill>
      <patternFill patternType="solid">
        <fgColor rgb="FFF3F5F9"/>
        <bgColor rgb="FFF8F9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맑은 고딕"/>
        <charset val="1"/>
        <family val="0"/>
        <b val="1"/>
        <color rgb="FF1F2937"/>
      </font>
      <fill>
        <patternFill>
          <bgColor rgb="FFF79009"/>
        </patternFill>
      </fill>
    </dxf>
    <dxf>
      <font>
        <name val="맑은 고딕"/>
        <charset val="1"/>
        <family val="0"/>
        <b val="1"/>
        <color rgb="FFFFFFFF"/>
      </font>
      <fill>
        <patternFill>
          <bgColor rgb="FFD92D2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79455"/>
      <rgbColor rgb="FFC0C0C0"/>
      <rgbColor rgb="FF8C97A8"/>
      <rgbColor rgb="FF98A2B3"/>
      <rgbColor rgb="FF993366"/>
      <rgbColor rgb="FFF8F9FB"/>
      <rgbColor rgb="FFE7ECF4"/>
      <rgbColor rgb="FF660066"/>
      <rgbColor rgb="FFD970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D92D2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51.75" hidden="false" customHeight="true" outlineLevel="0" collapsed="false">
      <c r="B5" s="5" t="s">
        <v>4</v>
      </c>
    </row>
    <row r="6" customFormat="false" ht="36" hidden="false" customHeight="true" outlineLevel="0" collapsed="false">
      <c r="B6" s="5" t="s">
        <v>5</v>
      </c>
    </row>
    <row r="8" customFormat="false" ht="15" hidden="false" customHeight="false" outlineLevel="0" collapsed="false">
      <c r="A8" s="3" t="s">
        <v>2</v>
      </c>
      <c r="B8" s="4" t="s">
        <v>6</v>
      </c>
    </row>
    <row r="9" customFormat="false" ht="51.75" hidden="false" customHeight="true" outlineLevel="0" collapsed="false">
      <c r="B9" s="5" t="s">
        <v>7</v>
      </c>
    </row>
    <row r="11" customFormat="false" ht="15" hidden="false" customHeight="false" outlineLevel="0" collapsed="false">
      <c r="A11" s="3" t="s">
        <v>2</v>
      </c>
      <c r="B11" s="4" t="s">
        <v>8</v>
      </c>
    </row>
    <row r="12" customFormat="false" ht="36" hidden="false" customHeight="true" outlineLevel="0" collapsed="false">
      <c r="B12" s="5" t="s">
        <v>9</v>
      </c>
    </row>
    <row r="13" customFormat="false" ht="51.75" hidden="false" customHeight="true" outlineLevel="0" collapsed="false">
      <c r="B13" s="5" t="s">
        <v>10</v>
      </c>
    </row>
    <row r="14" customFormat="false" ht="36" hidden="false" customHeight="true" outlineLevel="0" collapsed="false">
      <c r="B14" s="5" t="s">
        <v>11</v>
      </c>
    </row>
    <row r="15" customFormat="false" ht="51.75" hidden="false" customHeight="true" outlineLevel="0" collapsed="false">
      <c r="B15" s="5" t="s">
        <v>12</v>
      </c>
    </row>
    <row r="16" customFormat="false" ht="36" hidden="false" customHeight="true" outlineLevel="0" collapsed="false">
      <c r="B16" s="5" t="s">
        <v>13</v>
      </c>
    </row>
    <row r="17" customFormat="false" ht="36" hidden="false" customHeight="true" outlineLevel="0" collapsed="false">
      <c r="B17" s="5" t="s">
        <v>14</v>
      </c>
    </row>
    <row r="19" customFormat="false" ht="17.15" hidden="false" customHeight="false" outlineLevel="0" collapsed="false">
      <c r="A19" s="3" t="s">
        <v>2</v>
      </c>
      <c r="B19" s="4" t="s">
        <v>15</v>
      </c>
    </row>
    <row r="20" customFormat="false" ht="36" hidden="false" customHeight="true" outlineLevel="0" collapsed="false">
      <c r="B20" s="5" t="s">
        <v>16</v>
      </c>
    </row>
    <row r="21" customFormat="false" ht="51.75" hidden="false" customHeight="true" outlineLevel="0" collapsed="false">
      <c r="B21" s="5" t="s">
        <v>17</v>
      </c>
    </row>
    <row r="22" customFormat="false" ht="36" hidden="false" customHeight="true" outlineLevel="0" collapsed="false">
      <c r="B22" s="5" t="s">
        <v>18</v>
      </c>
    </row>
    <row r="24" customFormat="false" ht="17.15" hidden="false" customHeight="false" outlineLevel="0" collapsed="false">
      <c r="A24" s="3" t="s">
        <v>2</v>
      </c>
      <c r="B24" s="4" t="s">
        <v>19</v>
      </c>
    </row>
    <row r="25" customFormat="false" ht="36" hidden="false" customHeight="true" outlineLevel="0" collapsed="false">
      <c r="B25" s="5" t="s">
        <v>20</v>
      </c>
    </row>
    <row r="26" customFormat="false" ht="36" hidden="false" customHeight="true" outlineLevel="0" collapsed="false">
      <c r="B26" s="5" t="s">
        <v>21</v>
      </c>
    </row>
    <row r="28" customFormat="false" ht="30" hidden="false" customHeight="true" outlineLevel="0" collapsed="false">
      <c r="B28" s="6" t="s">
        <v>22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33A"/>
    <pageSetUpPr fitToPage="false"/>
  </sheetPr>
  <dimension ref="A1:I7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4" min="3" style="0" width="11"/>
    <col collapsed="false" customWidth="true" hidden="false" outlineLevel="0" max="5" min="5" style="0" width="18"/>
    <col collapsed="false" customWidth="true" hidden="false" outlineLevel="0" max="7" min="6" style="0" width="14"/>
    <col collapsed="false" customWidth="true" hidden="false" outlineLevel="0" max="9" min="8" style="0" width="10"/>
  </cols>
  <sheetData>
    <row r="1" customFormat="false" ht="18" hidden="false" customHeight="true" outlineLevel="0" collapsed="false">
      <c r="A1" s="1" t="s">
        <v>23</v>
      </c>
      <c r="B1" s="1"/>
      <c r="C1" s="1"/>
      <c r="D1" s="1"/>
      <c r="E1" s="1"/>
      <c r="F1" s="7" t="s">
        <v>24</v>
      </c>
      <c r="G1" s="7" t="s">
        <v>25</v>
      </c>
      <c r="H1" s="7" t="s">
        <v>26</v>
      </c>
      <c r="I1" s="7" t="s">
        <v>27</v>
      </c>
    </row>
    <row r="2" customFormat="false" ht="30" hidden="false" customHeight="true" outlineLevel="0" collapsed="false">
      <c r="A2" s="8" t="s">
        <v>28</v>
      </c>
      <c r="B2" s="8"/>
      <c r="C2" s="8"/>
      <c r="D2" s="8"/>
      <c r="E2" s="8"/>
      <c r="F2" s="7"/>
      <c r="G2" s="9"/>
      <c r="H2" s="9"/>
      <c r="I2" s="9"/>
    </row>
    <row r="4" customFormat="false" ht="24" hidden="false" customHeight="true" outlineLevel="0" collapsed="false">
      <c r="A4" s="10" t="s">
        <v>29</v>
      </c>
      <c r="B4" s="10"/>
      <c r="C4" s="11" t="s">
        <v>30</v>
      </c>
      <c r="D4" s="11"/>
      <c r="E4" s="11"/>
      <c r="F4" s="10" t="s">
        <v>31</v>
      </c>
      <c r="G4" s="11" t="s">
        <v>32</v>
      </c>
      <c r="H4" s="11"/>
      <c r="I4" s="11"/>
    </row>
    <row r="5" customFormat="false" ht="24" hidden="false" customHeight="true" outlineLevel="0" collapsed="false">
      <c r="A5" s="10" t="s">
        <v>33</v>
      </c>
      <c r="B5" s="10"/>
      <c r="C5" s="11" t="s">
        <v>34</v>
      </c>
      <c r="D5" s="11"/>
      <c r="E5" s="11"/>
      <c r="F5" s="10" t="s">
        <v>35</v>
      </c>
      <c r="G5" s="12"/>
      <c r="H5" s="12"/>
      <c r="I5" s="12"/>
    </row>
    <row r="6" customFormat="false" ht="24" hidden="false" customHeight="true" outlineLevel="0" collapsed="false">
      <c r="A6" s="10" t="s">
        <v>36</v>
      </c>
      <c r="B6" s="10"/>
      <c r="C6" s="11" t="s">
        <v>37</v>
      </c>
      <c r="D6" s="11"/>
      <c r="E6" s="11"/>
      <c r="F6" s="11"/>
      <c r="G6" s="11"/>
      <c r="H6" s="11"/>
      <c r="I6" s="11"/>
    </row>
    <row r="8" customFormat="false" ht="16.4" hidden="false" customHeight="true" outlineLevel="0" collapsed="false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customFormat="false" ht="24" hidden="false" customHeight="true" outlineLevel="0" collapsed="false">
      <c r="A9" s="10" t="s">
        <v>39</v>
      </c>
      <c r="B9" s="10"/>
      <c r="C9" s="11" t="s">
        <v>40</v>
      </c>
      <c r="D9" s="11"/>
      <c r="E9" s="11"/>
      <c r="F9" s="10" t="s">
        <v>41</v>
      </c>
      <c r="G9" s="11" t="s">
        <v>42</v>
      </c>
      <c r="H9" s="11"/>
      <c r="I9" s="11"/>
    </row>
    <row r="10" customFormat="false" ht="24" hidden="false" customHeight="true" outlineLevel="0" collapsed="false">
      <c r="A10" s="10" t="s">
        <v>43</v>
      </c>
      <c r="B10" s="10"/>
      <c r="C10" s="11" t="s">
        <v>44</v>
      </c>
      <c r="D10" s="11"/>
      <c r="E10" s="11"/>
      <c r="F10" s="10" t="s">
        <v>45</v>
      </c>
      <c r="G10" s="11" t="s">
        <v>46</v>
      </c>
      <c r="H10" s="11"/>
      <c r="I10" s="11"/>
    </row>
    <row r="11" customFormat="false" ht="24" hidden="false" customHeight="true" outlineLevel="0" collapsed="false">
      <c r="A11" s="10" t="s">
        <v>47</v>
      </c>
      <c r="B11" s="10"/>
      <c r="C11" s="11" t="s">
        <v>48</v>
      </c>
      <c r="D11" s="11"/>
      <c r="E11" s="11"/>
      <c r="F11" s="10" t="s">
        <v>49</v>
      </c>
      <c r="G11" s="11" t="s">
        <v>50</v>
      </c>
      <c r="H11" s="11"/>
      <c r="I11" s="11"/>
    </row>
    <row r="12" customFormat="false" ht="24" hidden="false" customHeight="true" outlineLevel="0" collapsed="false">
      <c r="A12" s="10" t="s">
        <v>51</v>
      </c>
      <c r="B12" s="10"/>
      <c r="C12" s="11" t="s">
        <v>52</v>
      </c>
      <c r="D12" s="11"/>
      <c r="E12" s="11"/>
      <c r="F12" s="10" t="s">
        <v>53</v>
      </c>
      <c r="G12" s="11" t="s">
        <v>54</v>
      </c>
      <c r="H12" s="11"/>
      <c r="I12" s="11"/>
    </row>
    <row r="13" customFormat="false" ht="24" hidden="false" customHeight="true" outlineLevel="0" collapsed="false">
      <c r="A13" s="10" t="s">
        <v>55</v>
      </c>
      <c r="B13" s="10"/>
      <c r="C13" s="11" t="s">
        <v>56</v>
      </c>
      <c r="D13" s="11"/>
      <c r="E13" s="11"/>
      <c r="F13" s="11"/>
      <c r="G13" s="11"/>
      <c r="H13" s="11"/>
      <c r="I13" s="11"/>
    </row>
    <row r="15" customFormat="false" ht="16.4" hidden="false" customHeight="true" outlineLevel="0" collapsed="false">
      <c r="A15" s="14" t="s">
        <v>57</v>
      </c>
      <c r="B15" s="14"/>
      <c r="C15" s="14"/>
      <c r="D15" s="14"/>
      <c r="E15" s="14"/>
      <c r="F15" s="14"/>
      <c r="G15" s="14"/>
      <c r="H15" s="14"/>
      <c r="I15" s="14"/>
    </row>
    <row r="16" customFormat="false" ht="43.5" hidden="false" customHeight="true" outlineLevel="0" collapsed="false">
      <c r="A16" s="15" t="s">
        <v>58</v>
      </c>
      <c r="B16" s="15"/>
      <c r="C16" s="15"/>
      <c r="D16" s="15"/>
      <c r="E16" s="15"/>
      <c r="F16" s="15"/>
      <c r="G16" s="15"/>
      <c r="H16" s="15"/>
      <c r="I16" s="15"/>
    </row>
    <row r="18" customFormat="false" ht="16.4" hidden="false" customHeight="true" outlineLevel="0" collapsed="false">
      <c r="A18" s="13" t="s">
        <v>59</v>
      </c>
      <c r="B18" s="13"/>
      <c r="C18" s="13"/>
      <c r="D18" s="13"/>
      <c r="E18" s="13"/>
      <c r="F18" s="13"/>
      <c r="G18" s="13"/>
      <c r="H18" s="13"/>
      <c r="I18" s="13"/>
    </row>
    <row r="19" customFormat="false" ht="21.75" hidden="false" customHeight="true" outlineLevel="0" collapsed="false">
      <c r="A19" s="16" t="s">
        <v>60</v>
      </c>
      <c r="B19" s="17" t="s">
        <v>61</v>
      </c>
      <c r="C19" s="16" t="s">
        <v>60</v>
      </c>
      <c r="D19" s="17" t="s">
        <v>62</v>
      </c>
      <c r="E19" s="16" t="s">
        <v>60</v>
      </c>
      <c r="F19" s="17" t="s">
        <v>63</v>
      </c>
      <c r="G19" s="16" t="s">
        <v>60</v>
      </c>
      <c r="H19" s="17" t="s">
        <v>64</v>
      </c>
      <c r="I19" s="17"/>
    </row>
    <row r="20" customFormat="false" ht="21.75" hidden="false" customHeight="true" outlineLevel="0" collapsed="false">
      <c r="A20" s="18"/>
      <c r="B20" s="17" t="s">
        <v>65</v>
      </c>
      <c r="C20" s="18"/>
      <c r="D20" s="17" t="s">
        <v>66</v>
      </c>
      <c r="E20" s="18"/>
      <c r="F20" s="17" t="s">
        <v>67</v>
      </c>
      <c r="G20" s="18"/>
      <c r="H20" s="17" t="s">
        <v>68</v>
      </c>
      <c r="I20" s="17"/>
    </row>
    <row r="21" customFormat="false" ht="24" hidden="false" customHeight="true" outlineLevel="0" collapsed="false">
      <c r="A21" s="10" t="s">
        <v>69</v>
      </c>
      <c r="B21" s="10"/>
      <c r="C21" s="11" t="s">
        <v>70</v>
      </c>
      <c r="D21" s="11"/>
      <c r="E21" s="11"/>
      <c r="F21" s="11"/>
      <c r="G21" s="11"/>
      <c r="H21" s="11"/>
      <c r="I21" s="11"/>
    </row>
    <row r="23" customFormat="false" ht="16.4" hidden="false" customHeight="true" outlineLevel="0" collapsed="false">
      <c r="A23" s="13" t="s">
        <v>71</v>
      </c>
      <c r="B23" s="13"/>
      <c r="C23" s="13"/>
      <c r="D23" s="13"/>
      <c r="E23" s="13"/>
      <c r="F23" s="13"/>
      <c r="G23" s="13"/>
      <c r="H23" s="13"/>
      <c r="I23" s="13"/>
    </row>
    <row r="24" customFormat="false" ht="21.75" hidden="false" customHeight="true" outlineLevel="0" collapsed="false">
      <c r="A24" s="18"/>
      <c r="B24" s="19" t="s">
        <v>72</v>
      </c>
      <c r="C24" s="19"/>
      <c r="D24" s="19"/>
      <c r="E24" s="18"/>
      <c r="F24" s="19" t="s">
        <v>73</v>
      </c>
      <c r="G24" s="19"/>
      <c r="H24" s="19"/>
      <c r="I24" s="19"/>
    </row>
    <row r="25" customFormat="false" ht="21.75" hidden="false" customHeight="true" outlineLevel="0" collapsed="false">
      <c r="A25" s="18"/>
      <c r="B25" s="19" t="s">
        <v>74</v>
      </c>
      <c r="C25" s="19"/>
      <c r="D25" s="19"/>
      <c r="E25" s="18"/>
      <c r="F25" s="19" t="s">
        <v>75</v>
      </c>
      <c r="G25" s="19"/>
      <c r="H25" s="19"/>
      <c r="I25" s="19"/>
    </row>
    <row r="26" customFormat="false" ht="21.75" hidden="false" customHeight="true" outlineLevel="0" collapsed="false">
      <c r="A26" s="18"/>
      <c r="B26" s="19" t="s">
        <v>76</v>
      </c>
      <c r="C26" s="19"/>
      <c r="D26" s="19"/>
      <c r="E26" s="18"/>
      <c r="F26" s="19" t="s">
        <v>77</v>
      </c>
      <c r="G26" s="19"/>
      <c r="H26" s="19"/>
      <c r="I26" s="19"/>
    </row>
    <row r="28" customFormat="false" ht="16.4" hidden="false" customHeight="true" outlineLevel="0" collapsed="false">
      <c r="A28" s="13" t="s">
        <v>78</v>
      </c>
      <c r="B28" s="13"/>
      <c r="C28" s="13"/>
      <c r="D28" s="13"/>
      <c r="E28" s="13"/>
      <c r="F28" s="13"/>
      <c r="G28" s="13"/>
      <c r="H28" s="13"/>
      <c r="I28" s="13"/>
    </row>
    <row r="29" customFormat="false" ht="30" hidden="false" customHeight="true" outlineLevel="0" collapsed="false">
      <c r="A29" s="10" t="s">
        <v>79</v>
      </c>
      <c r="B29" s="10" t="s">
        <v>80</v>
      </c>
      <c r="C29" s="10" t="s">
        <v>81</v>
      </c>
      <c r="D29" s="10"/>
      <c r="E29" s="10" t="s">
        <v>82</v>
      </c>
      <c r="F29" s="10" t="s">
        <v>83</v>
      </c>
      <c r="G29" s="10"/>
      <c r="H29" s="10" t="s">
        <v>84</v>
      </c>
      <c r="I29" s="10" t="s">
        <v>85</v>
      </c>
    </row>
    <row r="30" customFormat="false" ht="63.75" hidden="false" customHeight="true" outlineLevel="0" collapsed="false">
      <c r="A30" s="20" t="n">
        <v>1</v>
      </c>
      <c r="B30" s="21" t="s">
        <v>86</v>
      </c>
      <c r="C30" s="22"/>
      <c r="D30" s="22"/>
      <c r="E30" s="23" t="s">
        <v>87</v>
      </c>
      <c r="F30" s="24" t="s">
        <v>88</v>
      </c>
      <c r="G30" s="24"/>
      <c r="H30" s="25" t="s">
        <v>89</v>
      </c>
      <c r="I30" s="25" t="s">
        <v>90</v>
      </c>
    </row>
    <row r="31" customFormat="false" ht="63.75" hidden="false" customHeight="true" outlineLevel="0" collapsed="false">
      <c r="A31" s="20" t="n">
        <v>2</v>
      </c>
      <c r="B31" s="21" t="s">
        <v>91</v>
      </c>
      <c r="C31" s="22"/>
      <c r="D31" s="22"/>
      <c r="E31" s="23" t="s">
        <v>92</v>
      </c>
      <c r="F31" s="11" t="s">
        <v>93</v>
      </c>
      <c r="G31" s="11"/>
      <c r="H31" s="25" t="s">
        <v>94</v>
      </c>
      <c r="I31" s="25" t="s">
        <v>95</v>
      </c>
    </row>
    <row r="32" customFormat="false" ht="63.75" hidden="false" customHeight="true" outlineLevel="0" collapsed="false">
      <c r="A32" s="20" t="n">
        <v>3</v>
      </c>
      <c r="B32" s="21" t="s">
        <v>96</v>
      </c>
      <c r="C32" s="26" t="s">
        <v>97</v>
      </c>
      <c r="D32" s="26"/>
      <c r="E32" s="23" t="s">
        <v>98</v>
      </c>
      <c r="F32" s="11" t="s">
        <v>99</v>
      </c>
      <c r="G32" s="11"/>
      <c r="H32" s="25" t="s">
        <v>94</v>
      </c>
      <c r="I32" s="25" t="s">
        <v>100</v>
      </c>
    </row>
    <row r="33" customFormat="false" ht="63.75" hidden="false" customHeight="true" outlineLevel="0" collapsed="false">
      <c r="A33" s="20" t="n">
        <v>4</v>
      </c>
      <c r="B33" s="21" t="s">
        <v>101</v>
      </c>
      <c r="C33" s="22"/>
      <c r="D33" s="22"/>
      <c r="E33" s="23" t="s">
        <v>102</v>
      </c>
      <c r="F33" s="11" t="s">
        <v>103</v>
      </c>
      <c r="G33" s="11"/>
      <c r="H33" s="25" t="s">
        <v>89</v>
      </c>
      <c r="I33" s="25" t="s">
        <v>104</v>
      </c>
    </row>
    <row r="34" customFormat="false" ht="63.75" hidden="false" customHeight="true" outlineLevel="0" collapsed="false">
      <c r="A34" s="20" t="n">
        <v>5</v>
      </c>
      <c r="B34" s="21" t="s">
        <v>105</v>
      </c>
      <c r="C34" s="22"/>
      <c r="D34" s="22"/>
      <c r="E34" s="23" t="s">
        <v>106</v>
      </c>
      <c r="F34" s="11" t="s">
        <v>107</v>
      </c>
      <c r="G34" s="11"/>
      <c r="H34" s="25" t="s">
        <v>89</v>
      </c>
      <c r="I34" s="25" t="s">
        <v>95</v>
      </c>
    </row>
    <row r="35" customFormat="false" ht="63.75" hidden="false" customHeight="true" outlineLevel="0" collapsed="false">
      <c r="A35" s="20" t="n">
        <v>6</v>
      </c>
      <c r="B35" s="21" t="s">
        <v>108</v>
      </c>
      <c r="C35" s="22"/>
      <c r="D35" s="22"/>
      <c r="E35" s="23" t="s">
        <v>109</v>
      </c>
      <c r="F35" s="11" t="s">
        <v>110</v>
      </c>
      <c r="G35" s="11"/>
      <c r="H35" s="25" t="s">
        <v>94</v>
      </c>
      <c r="I35" s="25" t="s">
        <v>111</v>
      </c>
    </row>
    <row r="36" customFormat="false" ht="63.75" hidden="false" customHeight="true" outlineLevel="0" collapsed="false">
      <c r="A36" s="20" t="n">
        <v>7</v>
      </c>
      <c r="B36" s="27"/>
      <c r="C36" s="22"/>
      <c r="D36" s="22"/>
      <c r="E36" s="27"/>
      <c r="F36" s="27"/>
      <c r="G36" s="27"/>
      <c r="H36" s="28"/>
      <c r="I36" s="28"/>
    </row>
    <row r="37" customFormat="false" ht="63.75" hidden="false" customHeight="true" outlineLevel="0" collapsed="false">
      <c r="A37" s="20" t="n">
        <v>8</v>
      </c>
      <c r="B37" s="27"/>
      <c r="C37" s="22"/>
      <c r="D37" s="22"/>
      <c r="E37" s="27"/>
      <c r="F37" s="27"/>
      <c r="G37" s="27"/>
      <c r="H37" s="28"/>
      <c r="I37" s="28"/>
    </row>
    <row r="38" customFormat="false" ht="27.75" hidden="false" customHeight="true" outlineLevel="0" collapsed="false">
      <c r="A38" s="29" t="s">
        <v>112</v>
      </c>
      <c r="B38" s="29"/>
      <c r="C38" s="29"/>
      <c r="D38" s="29"/>
      <c r="E38" s="29"/>
      <c r="F38" s="29"/>
      <c r="G38" s="29"/>
      <c r="H38" s="29"/>
      <c r="I38" s="29"/>
    </row>
    <row r="40" customFormat="false" ht="16.4" hidden="false" customHeight="true" outlineLevel="0" collapsed="false">
      <c r="A40" s="14" t="s">
        <v>113</v>
      </c>
      <c r="B40" s="14"/>
      <c r="C40" s="14"/>
      <c r="D40" s="14"/>
      <c r="E40" s="14"/>
      <c r="F40" s="14"/>
      <c r="G40" s="14"/>
      <c r="H40" s="14"/>
      <c r="I40" s="14"/>
    </row>
    <row r="41" customFormat="false" ht="51.75" hidden="false" customHeight="true" outlineLevel="0" collapsed="false">
      <c r="A41" s="15" t="s">
        <v>114</v>
      </c>
      <c r="B41" s="15"/>
      <c r="C41" s="15"/>
      <c r="D41" s="15"/>
      <c r="E41" s="15"/>
      <c r="F41" s="15"/>
      <c r="G41" s="15"/>
      <c r="H41" s="15"/>
      <c r="I41" s="15"/>
    </row>
    <row r="42" customFormat="false" ht="19.5" hidden="false" customHeight="true" outlineLevel="0" collapsed="false">
      <c r="A42" s="29" t="s">
        <v>115</v>
      </c>
      <c r="B42" s="29"/>
      <c r="C42" s="29"/>
      <c r="D42" s="29"/>
      <c r="E42" s="29"/>
      <c r="F42" s="29"/>
      <c r="G42" s="29"/>
      <c r="H42" s="29"/>
      <c r="I42" s="29"/>
    </row>
    <row r="44" customFormat="false" ht="16.4" hidden="false" customHeight="true" outlineLevel="0" collapsed="false">
      <c r="A44" s="13" t="s">
        <v>116</v>
      </c>
      <c r="B44" s="13"/>
      <c r="C44" s="13"/>
      <c r="D44" s="13"/>
      <c r="E44" s="13"/>
      <c r="F44" s="13"/>
      <c r="G44" s="13"/>
      <c r="H44" s="13"/>
      <c r="I44" s="13"/>
    </row>
    <row r="45" customFormat="false" ht="45.75" hidden="false" customHeight="true" outlineLevel="0" collapsed="false">
      <c r="A45" s="15" t="s">
        <v>117</v>
      </c>
      <c r="B45" s="15"/>
      <c r="C45" s="15"/>
      <c r="D45" s="15"/>
      <c r="E45" s="15"/>
      <c r="F45" s="15"/>
      <c r="G45" s="15"/>
      <c r="H45" s="15"/>
      <c r="I45" s="15"/>
    </row>
    <row r="47" customFormat="false" ht="16.4" hidden="false" customHeight="true" outlineLevel="0" collapsed="false">
      <c r="A47" s="13" t="s">
        <v>118</v>
      </c>
      <c r="B47" s="13"/>
      <c r="C47" s="13"/>
      <c r="D47" s="13"/>
      <c r="E47" s="13"/>
      <c r="F47" s="13"/>
      <c r="G47" s="13"/>
      <c r="H47" s="13"/>
      <c r="I47" s="13"/>
    </row>
    <row r="48" customFormat="false" ht="21.75" hidden="false" customHeight="true" outlineLevel="0" collapsed="false">
      <c r="A48" s="18"/>
      <c r="B48" s="19" t="s">
        <v>119</v>
      </c>
      <c r="C48" s="19"/>
      <c r="D48" s="19"/>
      <c r="E48" s="18"/>
      <c r="F48" s="19" t="s">
        <v>120</v>
      </c>
      <c r="G48" s="19"/>
      <c r="H48" s="19"/>
      <c r="I48" s="19"/>
    </row>
    <row r="49" customFormat="false" ht="21.75" hidden="false" customHeight="true" outlineLevel="0" collapsed="false">
      <c r="A49" s="18"/>
      <c r="B49" s="19" t="s">
        <v>121</v>
      </c>
      <c r="C49" s="19"/>
      <c r="D49" s="19"/>
      <c r="E49" s="18"/>
      <c r="F49" s="19" t="s">
        <v>122</v>
      </c>
      <c r="G49" s="19"/>
      <c r="H49" s="19"/>
      <c r="I49" s="19"/>
    </row>
    <row r="51" customFormat="false" ht="16.4" hidden="false" customHeight="true" outlineLevel="0" collapsed="false">
      <c r="A51" s="13" t="s">
        <v>123</v>
      </c>
      <c r="B51" s="13"/>
      <c r="C51" s="13"/>
      <c r="D51" s="13"/>
      <c r="E51" s="13"/>
      <c r="F51" s="13"/>
      <c r="G51" s="13"/>
      <c r="H51" s="13"/>
      <c r="I51" s="13"/>
    </row>
    <row r="52" customFormat="false" ht="39.75" hidden="false" customHeight="true" outlineLevel="0" collapsed="false">
      <c r="A52" s="15" t="s">
        <v>124</v>
      </c>
      <c r="B52" s="15"/>
      <c r="C52" s="15"/>
      <c r="D52" s="15"/>
      <c r="E52" s="15"/>
      <c r="F52" s="15"/>
      <c r="G52" s="15"/>
      <c r="H52" s="15"/>
      <c r="I52" s="15"/>
    </row>
    <row r="54" customFormat="false" ht="16.4" hidden="false" customHeight="true" outlineLevel="0" collapsed="false">
      <c r="A54" s="13" t="s">
        <v>125</v>
      </c>
      <c r="B54" s="13"/>
      <c r="C54" s="13"/>
      <c r="D54" s="13"/>
      <c r="E54" s="13"/>
      <c r="F54" s="13"/>
      <c r="G54" s="13"/>
      <c r="H54" s="13"/>
      <c r="I54" s="13"/>
    </row>
    <row r="55" customFormat="false" ht="24" hidden="false" customHeight="true" outlineLevel="0" collapsed="false">
      <c r="A55" s="10" t="s">
        <v>126</v>
      </c>
      <c r="B55" s="10"/>
      <c r="C55" s="11" t="s">
        <v>127</v>
      </c>
      <c r="D55" s="11"/>
      <c r="E55" s="11"/>
      <c r="F55" s="11"/>
      <c r="G55" s="11"/>
      <c r="H55" s="11"/>
      <c r="I55" s="11"/>
    </row>
    <row r="56" customFormat="false" ht="24" hidden="false" customHeight="true" outlineLevel="0" collapsed="false">
      <c r="A56" s="10" t="s">
        <v>128</v>
      </c>
      <c r="B56" s="10"/>
      <c r="C56" s="11" t="s">
        <v>129</v>
      </c>
      <c r="D56" s="11"/>
      <c r="E56" s="11"/>
      <c r="F56" s="11"/>
      <c r="G56" s="11"/>
      <c r="H56" s="11"/>
      <c r="I56" s="11"/>
    </row>
    <row r="57" customFormat="false" ht="24" hidden="false" customHeight="true" outlineLevel="0" collapsed="false">
      <c r="A57" s="10" t="s">
        <v>130</v>
      </c>
      <c r="B57" s="10"/>
      <c r="C57" s="11" t="s">
        <v>131</v>
      </c>
      <c r="D57" s="11"/>
      <c r="E57" s="11"/>
      <c r="F57" s="11"/>
      <c r="G57" s="11"/>
      <c r="H57" s="11"/>
      <c r="I57" s="11"/>
    </row>
    <row r="59" customFormat="false" ht="16.4" hidden="false" customHeight="true" outlineLevel="0" collapsed="false">
      <c r="A59" s="13" t="s">
        <v>132</v>
      </c>
      <c r="B59" s="13"/>
      <c r="C59" s="13"/>
      <c r="D59" s="13"/>
      <c r="E59" s="13"/>
      <c r="F59" s="13"/>
      <c r="G59" s="13"/>
      <c r="H59" s="13"/>
      <c r="I59" s="13"/>
    </row>
    <row r="60" customFormat="false" ht="21.75" hidden="false" customHeight="true" outlineLevel="0" collapsed="false">
      <c r="A60" s="10" t="s">
        <v>133</v>
      </c>
      <c r="B60" s="10"/>
      <c r="C60" s="10" t="s">
        <v>134</v>
      </c>
      <c r="D60" s="10"/>
      <c r="E60" s="10" t="s">
        <v>135</v>
      </c>
      <c r="F60" s="10" t="s">
        <v>136</v>
      </c>
      <c r="G60" s="10"/>
      <c r="H60" s="10"/>
      <c r="I60" s="10" t="s">
        <v>137</v>
      </c>
    </row>
    <row r="61" customFormat="false" ht="24" hidden="false" customHeight="true" outlineLevel="0" collapsed="false">
      <c r="A61" s="30" t="n">
        <v>46336</v>
      </c>
      <c r="B61" s="30"/>
      <c r="C61" s="25" t="s">
        <v>138</v>
      </c>
      <c r="D61" s="25"/>
      <c r="E61" s="25" t="s">
        <v>139</v>
      </c>
      <c r="F61" s="11" t="s">
        <v>140</v>
      </c>
      <c r="G61" s="11"/>
      <c r="H61" s="11"/>
      <c r="I61" s="25" t="s">
        <v>141</v>
      </c>
    </row>
    <row r="62" customFormat="false" ht="24" hidden="false" customHeight="true" outlineLevel="0" collapsed="false">
      <c r="A62" s="31"/>
      <c r="B62" s="31"/>
      <c r="C62" s="28"/>
      <c r="D62" s="28"/>
      <c r="E62" s="28"/>
      <c r="F62" s="19"/>
      <c r="G62" s="19"/>
      <c r="H62" s="19"/>
      <c r="I62" s="28"/>
    </row>
    <row r="63" customFormat="false" ht="24" hidden="false" customHeight="true" outlineLevel="0" collapsed="false">
      <c r="A63" s="31"/>
      <c r="B63" s="31"/>
      <c r="C63" s="28"/>
      <c r="D63" s="28"/>
      <c r="E63" s="28"/>
      <c r="F63" s="19"/>
      <c r="G63" s="19"/>
      <c r="H63" s="19"/>
      <c r="I63" s="28"/>
    </row>
    <row r="65" customFormat="false" ht="16.4" hidden="false" customHeight="true" outlineLevel="0" collapsed="false">
      <c r="A65" s="13" t="s">
        <v>142</v>
      </c>
      <c r="B65" s="13"/>
      <c r="C65" s="13"/>
      <c r="D65" s="13"/>
      <c r="E65" s="13"/>
      <c r="F65" s="13"/>
      <c r="G65" s="13"/>
      <c r="H65" s="13"/>
      <c r="I65" s="13"/>
    </row>
    <row r="66" customFormat="false" ht="21.75" hidden="false" customHeight="true" outlineLevel="0" collapsed="false">
      <c r="A66" s="10" t="s">
        <v>143</v>
      </c>
      <c r="B66" s="10" t="s">
        <v>133</v>
      </c>
      <c r="C66" s="10" t="s">
        <v>144</v>
      </c>
      <c r="D66" s="10"/>
      <c r="E66" s="10"/>
      <c r="F66" s="10"/>
      <c r="G66" s="10"/>
      <c r="H66" s="10" t="s">
        <v>25</v>
      </c>
      <c r="I66" s="10" t="s">
        <v>27</v>
      </c>
    </row>
    <row r="67" customFormat="false" ht="21.75" hidden="false" customHeight="true" outlineLevel="0" collapsed="false">
      <c r="A67" s="16" t="s">
        <v>145</v>
      </c>
      <c r="B67" s="30" t="n">
        <v>46322</v>
      </c>
      <c r="C67" s="11" t="s">
        <v>146</v>
      </c>
      <c r="D67" s="11"/>
      <c r="E67" s="11"/>
      <c r="F67" s="11"/>
      <c r="G67" s="11"/>
      <c r="H67" s="16" t="s">
        <v>147</v>
      </c>
      <c r="I67" s="16" t="s">
        <v>147</v>
      </c>
    </row>
    <row r="68" customFormat="false" ht="21.75" hidden="false" customHeight="true" outlineLevel="0" collapsed="false">
      <c r="A68" s="28"/>
      <c r="B68" s="28"/>
      <c r="C68" s="27"/>
      <c r="D68" s="27"/>
      <c r="E68" s="27"/>
      <c r="F68" s="27"/>
      <c r="G68" s="27"/>
      <c r="H68" s="28"/>
      <c r="I68" s="28"/>
    </row>
    <row r="69" customFormat="false" ht="21.75" hidden="false" customHeight="true" outlineLevel="0" collapsed="false">
      <c r="A69" s="28"/>
      <c r="B69" s="28"/>
      <c r="C69" s="27"/>
      <c r="D69" s="27"/>
      <c r="E69" s="27"/>
      <c r="F69" s="27"/>
      <c r="G69" s="27"/>
      <c r="H69" s="28"/>
      <c r="I69" s="28"/>
    </row>
    <row r="71" customFormat="false" ht="15.75" hidden="false" customHeight="true" outlineLevel="0" collapsed="false">
      <c r="A71" s="32" t="s">
        <v>148</v>
      </c>
      <c r="B71" s="32"/>
      <c r="C71" s="32"/>
      <c r="D71" s="32"/>
      <c r="E71" s="32"/>
      <c r="F71" s="32"/>
      <c r="G71" s="32"/>
      <c r="H71" s="32"/>
      <c r="I71" s="32"/>
    </row>
  </sheetData>
  <mergeCells count="98">
    <mergeCell ref="A1:E1"/>
    <mergeCell ref="F1:F2"/>
    <mergeCell ref="A2:E2"/>
    <mergeCell ref="A4:B4"/>
    <mergeCell ref="C4:E4"/>
    <mergeCell ref="G4:I4"/>
    <mergeCell ref="A5:B5"/>
    <mergeCell ref="C5:E5"/>
    <mergeCell ref="G5:I5"/>
    <mergeCell ref="A6:B6"/>
    <mergeCell ref="C6:I6"/>
    <mergeCell ref="A8:I8"/>
    <mergeCell ref="A9:B9"/>
    <mergeCell ref="C9:E9"/>
    <mergeCell ref="G9:I9"/>
    <mergeCell ref="A10:B10"/>
    <mergeCell ref="C10:E10"/>
    <mergeCell ref="G10:I10"/>
    <mergeCell ref="A11:B11"/>
    <mergeCell ref="C11:E11"/>
    <mergeCell ref="G11:I11"/>
    <mergeCell ref="A12:B12"/>
    <mergeCell ref="C12:E12"/>
    <mergeCell ref="G12:I12"/>
    <mergeCell ref="A13:B13"/>
    <mergeCell ref="C13:I13"/>
    <mergeCell ref="A15:I15"/>
    <mergeCell ref="A16:I16"/>
    <mergeCell ref="A18:I18"/>
    <mergeCell ref="H19:I19"/>
    <mergeCell ref="H20:I20"/>
    <mergeCell ref="A21:B21"/>
    <mergeCell ref="C21:I21"/>
    <mergeCell ref="A23:I23"/>
    <mergeCell ref="B24:D24"/>
    <mergeCell ref="F24:I24"/>
    <mergeCell ref="B25:D25"/>
    <mergeCell ref="F25:I25"/>
    <mergeCell ref="B26:D26"/>
    <mergeCell ref="F26:I26"/>
    <mergeCell ref="A28:I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I38"/>
    <mergeCell ref="A40:I40"/>
    <mergeCell ref="A41:I41"/>
    <mergeCell ref="A42:I42"/>
    <mergeCell ref="A44:I44"/>
    <mergeCell ref="A45:I45"/>
    <mergeCell ref="A47:I47"/>
    <mergeCell ref="B48:D48"/>
    <mergeCell ref="F48:I48"/>
    <mergeCell ref="B49:D49"/>
    <mergeCell ref="F49:I49"/>
    <mergeCell ref="A51:I51"/>
    <mergeCell ref="A52:I52"/>
    <mergeCell ref="A54:I54"/>
    <mergeCell ref="A55:B55"/>
    <mergeCell ref="C55:I55"/>
    <mergeCell ref="A56:B56"/>
    <mergeCell ref="C56:I56"/>
    <mergeCell ref="A57:B57"/>
    <mergeCell ref="C57:I57"/>
    <mergeCell ref="A59:I59"/>
    <mergeCell ref="A60:B60"/>
    <mergeCell ref="C60:D60"/>
    <mergeCell ref="F60:H60"/>
    <mergeCell ref="A61:B61"/>
    <mergeCell ref="C61:D61"/>
    <mergeCell ref="F61:H61"/>
    <mergeCell ref="A62:B62"/>
    <mergeCell ref="C62:D62"/>
    <mergeCell ref="F62:H62"/>
    <mergeCell ref="A63:B63"/>
    <mergeCell ref="C63:D63"/>
    <mergeCell ref="F63:H63"/>
    <mergeCell ref="A65:I65"/>
    <mergeCell ref="C66:G66"/>
    <mergeCell ref="C67:G67"/>
    <mergeCell ref="C68:G68"/>
    <mergeCell ref="C69:G69"/>
    <mergeCell ref="A71:I71"/>
  </mergeCells>
  <conditionalFormatting sqref="E61:E63">
    <cfRule type="expression" priority="2" aboveAverage="0" equalAverage="0" bottom="0" percent="0" rank="0" text="" dxfId="0">
      <formula>ISNUMBER(SEARCH("미준수",E61))</formula>
    </cfRule>
  </conditionalFormatting>
  <dataValidations count="15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C13" type="list">
      <formula1>"위험성평가 결과 위험성이 높은 작업,사고·아차사고가 있었던 작업,새 작업·작업 방법 변경,비정상 작업(청소·정비·교체·고장 조치),순서가 복잡해 글로 된 지시가 필요한 작업,기타"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A19:A20 C19:C20 E19:E20 G19:G20" type="list">
      <formula1>"✔"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A24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24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A25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25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A26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26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H30:H37" type="list">
      <formula1>"제거·대체,공학적,관리적,보호구"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A48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48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A49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49" type="list">
      <formula1>"✔,X"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61:E63" type="list">
      <formula1>"준수,일부 미준수,미준수"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I61:I63" type="list">
      <formula1>"개정 반영,교육 실시,해당 없음"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  <rowBreaks count="2" manualBreakCount="2">
    <brk id="27" man="true" max="16383" min="0"/>
    <brk id="43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9455"/>
    <pageSetUpPr fitToPage="true"/>
  </sheetPr>
  <dimension ref="A1:J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8"/>
  </cols>
  <sheetData>
    <row r="1" customFormat="false" ht="18" hidden="false" customHeight="true" outlineLevel="0" collapsed="false">
      <c r="A1" s="1" t="s">
        <v>149</v>
      </c>
      <c r="B1" s="1"/>
      <c r="C1" s="1"/>
      <c r="D1" s="1"/>
      <c r="E1" s="1"/>
      <c r="F1" s="1"/>
      <c r="G1" s="1"/>
      <c r="H1" s="7" t="s">
        <v>24</v>
      </c>
      <c r="I1" s="7" t="s">
        <v>150</v>
      </c>
      <c r="J1" s="7" t="s">
        <v>151</v>
      </c>
    </row>
    <row r="2" customFormat="false" ht="30" hidden="false" customHeight="true" outlineLevel="0" collapsed="false">
      <c r="A2" s="8" t="s">
        <v>152</v>
      </c>
      <c r="B2" s="8"/>
      <c r="C2" s="8"/>
      <c r="D2" s="8"/>
      <c r="E2" s="8"/>
      <c r="F2" s="8"/>
      <c r="G2" s="8"/>
      <c r="H2" s="7"/>
      <c r="I2" s="9"/>
      <c r="J2" s="9"/>
    </row>
    <row r="4" customFormat="false" ht="24" hidden="false" customHeight="true" outlineLevel="0" collapsed="false">
      <c r="A4" s="10" t="s">
        <v>153</v>
      </c>
      <c r="B4" s="10"/>
      <c r="C4" s="11" t="s">
        <v>154</v>
      </c>
      <c r="D4" s="11"/>
      <c r="E4" s="11"/>
      <c r="F4" s="10" t="s">
        <v>155</v>
      </c>
      <c r="G4" s="10"/>
      <c r="H4" s="11" t="s">
        <v>156</v>
      </c>
      <c r="I4" s="11"/>
      <c r="J4" s="11"/>
    </row>
    <row r="5" customFormat="false" ht="24" hidden="false" customHeight="true" outlineLevel="0" collapsed="false">
      <c r="A5" s="10" t="s">
        <v>157</v>
      </c>
      <c r="B5" s="10"/>
      <c r="C5" s="11" t="s">
        <v>158</v>
      </c>
      <c r="D5" s="11"/>
      <c r="E5" s="11"/>
      <c r="F5" s="10" t="s">
        <v>159</v>
      </c>
      <c r="G5" s="10"/>
      <c r="H5" s="11" t="s">
        <v>160</v>
      </c>
      <c r="I5" s="11"/>
      <c r="J5" s="11"/>
    </row>
    <row r="6" customFormat="false" ht="24" hidden="false" customHeight="true" outlineLevel="0" collapsed="false">
      <c r="A6" s="10" t="s">
        <v>161</v>
      </c>
      <c r="B6" s="10"/>
      <c r="C6" s="11" t="s">
        <v>162</v>
      </c>
      <c r="D6" s="11"/>
      <c r="E6" s="11"/>
      <c r="F6" s="10" t="s">
        <v>150</v>
      </c>
      <c r="G6" s="10"/>
      <c r="H6" s="11" t="s">
        <v>163</v>
      </c>
      <c r="I6" s="11"/>
      <c r="J6" s="11"/>
    </row>
    <row r="8" customFormat="false" ht="16.4" hidden="false" customHeight="true" outlineLevel="0" collapsed="false">
      <c r="A8" s="33" t="s">
        <v>164</v>
      </c>
      <c r="B8" s="33"/>
      <c r="C8" s="33"/>
      <c r="D8" s="33"/>
      <c r="E8" s="33"/>
      <c r="F8" s="33"/>
      <c r="G8" s="33"/>
      <c r="H8" s="33"/>
      <c r="I8" s="33"/>
      <c r="J8" s="33"/>
    </row>
    <row r="9" customFormat="false" ht="21.75" hidden="false" customHeight="true" outlineLevel="0" collapsed="false">
      <c r="A9" s="34" t="s">
        <v>165</v>
      </c>
      <c r="B9" s="10" t="s">
        <v>166</v>
      </c>
      <c r="C9" s="10"/>
      <c r="D9" s="10"/>
      <c r="E9" s="10"/>
      <c r="F9" s="10"/>
      <c r="G9" s="10" t="s">
        <v>167</v>
      </c>
      <c r="H9" s="10"/>
      <c r="I9" s="10"/>
      <c r="J9" s="10" t="s">
        <v>151</v>
      </c>
    </row>
    <row r="10" customFormat="false" ht="25.5" hidden="false" customHeight="true" outlineLevel="0" collapsed="false">
      <c r="A10" s="28" t="n">
        <v>1</v>
      </c>
      <c r="B10" s="11" t="s">
        <v>168</v>
      </c>
      <c r="C10" s="11"/>
      <c r="D10" s="11"/>
      <c r="E10" s="11"/>
      <c r="F10" s="11"/>
      <c r="G10" s="11" t="s">
        <v>169</v>
      </c>
      <c r="H10" s="11"/>
      <c r="I10" s="11"/>
      <c r="J10" s="28"/>
    </row>
    <row r="11" customFormat="false" ht="25.5" hidden="false" customHeight="true" outlineLevel="0" collapsed="false">
      <c r="A11" s="28" t="n">
        <v>2</v>
      </c>
      <c r="B11" s="11" t="s">
        <v>170</v>
      </c>
      <c r="C11" s="11"/>
      <c r="D11" s="11"/>
      <c r="E11" s="11"/>
      <c r="F11" s="11"/>
      <c r="G11" s="11" t="s">
        <v>171</v>
      </c>
      <c r="H11" s="11"/>
      <c r="I11" s="11"/>
      <c r="J11" s="28"/>
    </row>
    <row r="12" customFormat="false" ht="25.5" hidden="false" customHeight="true" outlineLevel="0" collapsed="false">
      <c r="A12" s="28" t="n">
        <v>3</v>
      </c>
      <c r="B12" s="11" t="s">
        <v>172</v>
      </c>
      <c r="C12" s="11"/>
      <c r="D12" s="11"/>
      <c r="E12" s="11"/>
      <c r="F12" s="11"/>
      <c r="G12" s="11" t="s">
        <v>173</v>
      </c>
      <c r="H12" s="11"/>
      <c r="I12" s="11"/>
      <c r="J12" s="28"/>
    </row>
    <row r="14" customFormat="false" ht="16.4" hidden="false" customHeight="true" outlineLevel="0" collapsed="false">
      <c r="A14" s="33" t="s">
        <v>174</v>
      </c>
      <c r="B14" s="33"/>
      <c r="C14" s="33"/>
      <c r="D14" s="33"/>
      <c r="E14" s="33"/>
      <c r="F14" s="33"/>
      <c r="G14" s="33"/>
      <c r="H14" s="33"/>
      <c r="I14" s="33"/>
      <c r="J14" s="33"/>
    </row>
    <row r="15" customFormat="false" ht="21.75" hidden="false" customHeight="true" outlineLevel="0" collapsed="false">
      <c r="A15" s="34" t="s">
        <v>165</v>
      </c>
      <c r="B15" s="10" t="s">
        <v>175</v>
      </c>
      <c r="C15" s="10" t="s">
        <v>176</v>
      </c>
      <c r="D15" s="10" t="s">
        <v>177</v>
      </c>
      <c r="E15" s="10" t="s">
        <v>178</v>
      </c>
      <c r="F15" s="34" t="s">
        <v>165</v>
      </c>
      <c r="G15" s="10" t="s">
        <v>175</v>
      </c>
      <c r="H15" s="10" t="s">
        <v>176</v>
      </c>
      <c r="I15" s="10" t="s">
        <v>177</v>
      </c>
      <c r="J15" s="10" t="s">
        <v>178</v>
      </c>
    </row>
    <row r="16" customFormat="false" ht="24" hidden="false" customHeight="true" outlineLevel="0" collapsed="false">
      <c r="A16" s="28" t="n">
        <v>1</v>
      </c>
      <c r="B16" s="28"/>
      <c r="C16" s="28"/>
      <c r="D16" s="28"/>
      <c r="E16" s="28"/>
      <c r="F16" s="28" t="n">
        <v>16</v>
      </c>
      <c r="G16" s="28"/>
      <c r="H16" s="28"/>
      <c r="I16" s="28"/>
      <c r="J16" s="28"/>
    </row>
    <row r="17" customFormat="false" ht="24" hidden="false" customHeight="true" outlineLevel="0" collapsed="false">
      <c r="A17" s="28" t="n">
        <v>2</v>
      </c>
      <c r="B17" s="28"/>
      <c r="C17" s="28"/>
      <c r="D17" s="28"/>
      <c r="E17" s="28"/>
      <c r="F17" s="28" t="n">
        <v>17</v>
      </c>
      <c r="G17" s="28"/>
      <c r="H17" s="28"/>
      <c r="I17" s="28"/>
      <c r="J17" s="28"/>
    </row>
    <row r="18" customFormat="false" ht="24" hidden="false" customHeight="true" outlineLevel="0" collapsed="false">
      <c r="A18" s="28" t="n">
        <v>3</v>
      </c>
      <c r="B18" s="28"/>
      <c r="C18" s="28"/>
      <c r="D18" s="28"/>
      <c r="E18" s="28"/>
      <c r="F18" s="28" t="n">
        <v>18</v>
      </c>
      <c r="G18" s="28"/>
      <c r="H18" s="28"/>
      <c r="I18" s="28"/>
      <c r="J18" s="28"/>
    </row>
    <row r="19" customFormat="false" ht="24" hidden="false" customHeight="true" outlineLevel="0" collapsed="false">
      <c r="A19" s="28" t="n">
        <v>4</v>
      </c>
      <c r="B19" s="28"/>
      <c r="C19" s="28"/>
      <c r="D19" s="28"/>
      <c r="E19" s="28"/>
      <c r="F19" s="28" t="n">
        <v>19</v>
      </c>
      <c r="G19" s="28"/>
      <c r="H19" s="28"/>
      <c r="I19" s="28"/>
      <c r="J19" s="28"/>
    </row>
    <row r="20" customFormat="false" ht="24" hidden="false" customHeight="true" outlineLevel="0" collapsed="false">
      <c r="A20" s="28" t="n">
        <v>5</v>
      </c>
      <c r="B20" s="28"/>
      <c r="C20" s="28"/>
      <c r="D20" s="28"/>
      <c r="E20" s="28"/>
      <c r="F20" s="28" t="n">
        <v>20</v>
      </c>
      <c r="G20" s="28"/>
      <c r="H20" s="28"/>
      <c r="I20" s="28"/>
      <c r="J20" s="28"/>
    </row>
    <row r="21" customFormat="false" ht="24" hidden="false" customHeight="true" outlineLevel="0" collapsed="false">
      <c r="A21" s="28" t="n">
        <v>6</v>
      </c>
      <c r="B21" s="28"/>
      <c r="C21" s="28"/>
      <c r="D21" s="28"/>
      <c r="E21" s="28"/>
      <c r="F21" s="28" t="n">
        <v>21</v>
      </c>
      <c r="G21" s="28"/>
      <c r="H21" s="28"/>
      <c r="I21" s="28"/>
      <c r="J21" s="28"/>
    </row>
    <row r="22" customFormat="false" ht="24" hidden="false" customHeight="true" outlineLevel="0" collapsed="false">
      <c r="A22" s="28" t="n">
        <v>7</v>
      </c>
      <c r="B22" s="28"/>
      <c r="C22" s="28"/>
      <c r="D22" s="28"/>
      <c r="E22" s="28"/>
      <c r="F22" s="28" t="n">
        <v>22</v>
      </c>
      <c r="G22" s="28"/>
      <c r="H22" s="28"/>
      <c r="I22" s="28"/>
      <c r="J22" s="28"/>
    </row>
    <row r="23" customFormat="false" ht="24" hidden="false" customHeight="true" outlineLevel="0" collapsed="false">
      <c r="A23" s="28" t="n">
        <v>8</v>
      </c>
      <c r="B23" s="28"/>
      <c r="C23" s="28"/>
      <c r="D23" s="28"/>
      <c r="E23" s="28"/>
      <c r="F23" s="28" t="n">
        <v>23</v>
      </c>
      <c r="G23" s="28"/>
      <c r="H23" s="28"/>
      <c r="I23" s="28"/>
      <c r="J23" s="28"/>
    </row>
    <row r="24" customFormat="false" ht="24" hidden="false" customHeight="true" outlineLevel="0" collapsed="false">
      <c r="A24" s="28" t="n">
        <v>9</v>
      </c>
      <c r="B24" s="28"/>
      <c r="C24" s="28"/>
      <c r="D24" s="28"/>
      <c r="E24" s="28"/>
      <c r="F24" s="28" t="n">
        <v>24</v>
      </c>
      <c r="G24" s="28"/>
      <c r="H24" s="28"/>
      <c r="I24" s="28"/>
      <c r="J24" s="28"/>
    </row>
    <row r="25" customFormat="false" ht="24" hidden="false" customHeight="true" outlineLevel="0" collapsed="false">
      <c r="A25" s="28" t="n">
        <v>10</v>
      </c>
      <c r="B25" s="28"/>
      <c r="C25" s="28"/>
      <c r="D25" s="28"/>
      <c r="E25" s="28"/>
      <c r="F25" s="28" t="n">
        <v>25</v>
      </c>
      <c r="G25" s="28"/>
      <c r="H25" s="28"/>
      <c r="I25" s="28"/>
      <c r="J25" s="28"/>
    </row>
    <row r="26" customFormat="false" ht="24" hidden="false" customHeight="true" outlineLevel="0" collapsed="false">
      <c r="A26" s="28" t="n">
        <v>11</v>
      </c>
      <c r="B26" s="28"/>
      <c r="C26" s="28"/>
      <c r="D26" s="28"/>
      <c r="E26" s="28"/>
      <c r="F26" s="28" t="n">
        <v>26</v>
      </c>
      <c r="G26" s="28"/>
      <c r="H26" s="28"/>
      <c r="I26" s="28"/>
      <c r="J26" s="28"/>
    </row>
    <row r="27" customFormat="false" ht="24" hidden="false" customHeight="true" outlineLevel="0" collapsed="false">
      <c r="A27" s="28" t="n">
        <v>12</v>
      </c>
      <c r="B27" s="28"/>
      <c r="C27" s="28"/>
      <c r="D27" s="28"/>
      <c r="E27" s="28"/>
      <c r="F27" s="28" t="n">
        <v>27</v>
      </c>
      <c r="G27" s="28"/>
      <c r="H27" s="28"/>
      <c r="I27" s="28"/>
      <c r="J27" s="28"/>
    </row>
    <row r="28" customFormat="false" ht="24" hidden="false" customHeight="true" outlineLevel="0" collapsed="false">
      <c r="A28" s="28" t="n">
        <v>13</v>
      </c>
      <c r="B28" s="28"/>
      <c r="C28" s="28"/>
      <c r="D28" s="28"/>
      <c r="E28" s="28"/>
      <c r="F28" s="28" t="n">
        <v>28</v>
      </c>
      <c r="G28" s="28"/>
      <c r="H28" s="28"/>
      <c r="I28" s="28"/>
      <c r="J28" s="28"/>
    </row>
    <row r="29" customFormat="false" ht="24" hidden="false" customHeight="true" outlineLevel="0" collapsed="false">
      <c r="A29" s="28" t="n">
        <v>14</v>
      </c>
      <c r="B29" s="28"/>
      <c r="C29" s="28"/>
      <c r="D29" s="28"/>
      <c r="E29" s="28"/>
      <c r="F29" s="28" t="n">
        <v>29</v>
      </c>
      <c r="G29" s="28"/>
      <c r="H29" s="28"/>
      <c r="I29" s="28"/>
      <c r="J29" s="28"/>
    </row>
    <row r="30" customFormat="false" ht="24" hidden="false" customHeight="true" outlineLevel="0" collapsed="false">
      <c r="A30" s="28" t="n">
        <v>15</v>
      </c>
      <c r="B30" s="28"/>
      <c r="C30" s="28"/>
      <c r="D30" s="28"/>
      <c r="E30" s="28"/>
      <c r="F30" s="28" t="n">
        <v>30</v>
      </c>
      <c r="G30" s="28"/>
      <c r="H30" s="28"/>
      <c r="I30" s="28"/>
      <c r="J30" s="28"/>
    </row>
    <row r="31" customFormat="false" ht="21.75" hidden="false" customHeight="true" outlineLevel="0" collapsed="false">
      <c r="A31" s="10" t="s">
        <v>179</v>
      </c>
      <c r="B31" s="10"/>
      <c r="C31" s="10"/>
      <c r="D31" s="35" t="n">
        <f aca="false">COUNTA(C16:C30,H16:H30)</f>
        <v>0</v>
      </c>
      <c r="E31" s="10" t="s">
        <v>180</v>
      </c>
      <c r="F31" s="10"/>
      <c r="G31" s="10"/>
      <c r="H31" s="36" t="n">
        <f aca="false">COUNTIF(E16:E30,"재교육")+COUNTIF(J16:J30,"재교육")</f>
        <v>0</v>
      </c>
    </row>
    <row r="33" customFormat="false" ht="15.75" hidden="false" customHeight="true" outlineLevel="0" collapsed="false">
      <c r="A33" s="32" t="s">
        <v>181</v>
      </c>
      <c r="B33" s="32"/>
      <c r="C33" s="32"/>
      <c r="D33" s="32"/>
      <c r="E33" s="32"/>
      <c r="F33" s="32"/>
      <c r="G33" s="32"/>
      <c r="H33" s="32"/>
      <c r="I33" s="32"/>
      <c r="J33" s="32"/>
    </row>
  </sheetData>
  <mergeCells count="28">
    <mergeCell ref="A1:G1"/>
    <mergeCell ref="H1:H2"/>
    <mergeCell ref="A2:G2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C6:E6"/>
    <mergeCell ref="F6:G6"/>
    <mergeCell ref="H6:J6"/>
    <mergeCell ref="A8:J8"/>
    <mergeCell ref="B9:F9"/>
    <mergeCell ref="G9:I9"/>
    <mergeCell ref="B10:F10"/>
    <mergeCell ref="G10:I10"/>
    <mergeCell ref="B11:F11"/>
    <mergeCell ref="G11:I11"/>
    <mergeCell ref="B12:F12"/>
    <mergeCell ref="G12:I12"/>
    <mergeCell ref="A14:J14"/>
    <mergeCell ref="A31:C31"/>
    <mergeCell ref="E31:G31"/>
    <mergeCell ref="A33:J33"/>
  </mergeCells>
  <conditionalFormatting sqref="E16:E30">
    <cfRule type="expression" priority="2" aboveAverage="0" equalAverage="0" bottom="0" percent="0" rank="0" text="" dxfId="0">
      <formula>ISNUMBER(SEARCH("재교육",E16))</formula>
    </cfRule>
  </conditionalFormatting>
  <conditionalFormatting sqref="J16:J30">
    <cfRule type="expression" priority="3" aboveAverage="0" equalAverage="0" bottom="0" percent="0" rank="0" text="" dxfId="0">
      <formula>ISNUMBER(SEARCH("재교육",J16))</formula>
    </cfRule>
  </conditionalFormatting>
  <dataValidations count="4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C5" type="list">
      <formula1>"채용 시 교육,작업내용 변경 시 교육,정기교육,특별교육,수시 교육(절차 개정)"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J10:J12" type="list">
      <formula1>"○,보충 설명"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16:E30" type="list">
      <formula1>"○,재교육"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J16:J30" type="list">
      <formula1>"○,재교육"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9009"/>
    <pageSetUpPr fitToPage="true"/>
  </sheetPr>
  <dimension ref="A1:K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5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6" min="5" style="0" width="11"/>
    <col collapsed="false" customWidth="true" hidden="false" outlineLevel="0" max="7" min="7" style="0" width="7"/>
    <col collapsed="false" customWidth="true" hidden="false" outlineLevel="0" max="8" min="8" style="0" width="12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2"/>
  </cols>
  <sheetData>
    <row r="1" customFormat="false" ht="30" hidden="false" customHeight="true" outlineLevel="0" collapsed="false">
      <c r="A1" s="1" t="s">
        <v>182</v>
      </c>
      <c r="B1" s="1"/>
      <c r="C1" s="1"/>
      <c r="D1" s="1"/>
      <c r="E1" s="1"/>
      <c r="F1" s="1"/>
      <c r="G1" s="1"/>
      <c r="H1" s="1"/>
      <c r="I1" s="10" t="s">
        <v>183</v>
      </c>
      <c r="J1" s="37" t="n">
        <v>12</v>
      </c>
    </row>
    <row r="2" customFormat="false" ht="18" hidden="false" customHeight="true" outlineLevel="0" collapsed="false">
      <c r="A2" s="8" t="s">
        <v>184</v>
      </c>
      <c r="B2" s="8"/>
      <c r="C2" s="8"/>
      <c r="D2" s="8"/>
      <c r="E2" s="8"/>
      <c r="F2" s="8"/>
      <c r="G2" s="8"/>
      <c r="H2" s="8"/>
    </row>
    <row r="3" customFormat="false" ht="15.75" hidden="false" customHeight="true" outlineLevel="0" collapsed="false">
      <c r="A3" s="32" t="s">
        <v>181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customFormat="false" ht="27.75" hidden="false" customHeight="true" outlineLevel="0" collapsed="false">
      <c r="A4" s="34" t="s">
        <v>165</v>
      </c>
      <c r="B4" s="10" t="s">
        <v>29</v>
      </c>
      <c r="C4" s="10" t="s">
        <v>39</v>
      </c>
      <c r="D4" s="10" t="s">
        <v>41</v>
      </c>
      <c r="E4" s="10" t="s">
        <v>31</v>
      </c>
      <c r="F4" s="10" t="s">
        <v>185</v>
      </c>
      <c r="G4" s="10" t="s">
        <v>143</v>
      </c>
      <c r="H4" s="10" t="s">
        <v>186</v>
      </c>
      <c r="I4" s="10" t="s">
        <v>187</v>
      </c>
      <c r="J4" s="10" t="s">
        <v>188</v>
      </c>
      <c r="K4" s="10" t="s">
        <v>189</v>
      </c>
    </row>
    <row r="5" customFormat="false" ht="21.75" hidden="false" customHeight="true" outlineLevel="0" collapsed="false">
      <c r="A5" s="28" t="n">
        <v>1</v>
      </c>
      <c r="B5" s="16" t="s">
        <v>190</v>
      </c>
      <c r="C5" s="11" t="s">
        <v>191</v>
      </c>
      <c r="D5" s="25" t="s">
        <v>192</v>
      </c>
      <c r="E5" s="30" t="n">
        <v>46322</v>
      </c>
      <c r="F5" s="31"/>
      <c r="G5" s="25" t="n">
        <v>0</v>
      </c>
      <c r="H5" s="38" t="n">
        <f aca="false">IF(MAX(E5:F5)=0,"",EDATE(MAX(E5:F5),$J$1))</f>
        <v>46687</v>
      </c>
      <c r="I5" s="25" t="s">
        <v>193</v>
      </c>
      <c r="J5" s="30" t="n">
        <v>46322</v>
      </c>
      <c r="K5" s="39" t="str">
        <f aca="true">IF(H5="","",IF(H5&lt;TODAY(),"검토 기한 경과",IF(H5-TODAY()&lt;=30,"30일 이내 검토","유효")))</f>
        <v>유효</v>
      </c>
    </row>
    <row r="6" customFormat="false" ht="21.75" hidden="false" customHeight="true" outlineLevel="0" collapsed="false">
      <c r="A6" s="28" t="n">
        <v>2</v>
      </c>
      <c r="B6" s="28"/>
      <c r="C6" s="27"/>
      <c r="D6" s="28"/>
      <c r="E6" s="31"/>
      <c r="F6" s="31"/>
      <c r="G6" s="28"/>
      <c r="H6" s="38" t="str">
        <f aca="false">IF(MAX(E6:F6)=0,"",EDATE(MAX(E6:F6),$J$1))</f>
        <v/>
      </c>
      <c r="I6" s="28"/>
      <c r="J6" s="31"/>
      <c r="K6" s="39" t="str">
        <f aca="true">IF(H6="","",IF(H6&lt;TODAY(),"검토 기한 경과",IF(H6-TODAY()&lt;=30,"30일 이내 검토","유효")))</f>
        <v/>
      </c>
    </row>
    <row r="7" customFormat="false" ht="21.75" hidden="false" customHeight="true" outlineLevel="0" collapsed="false">
      <c r="A7" s="28" t="n">
        <v>3</v>
      </c>
      <c r="B7" s="28"/>
      <c r="C7" s="27"/>
      <c r="D7" s="28"/>
      <c r="E7" s="31"/>
      <c r="F7" s="31"/>
      <c r="G7" s="28"/>
      <c r="H7" s="38" t="str">
        <f aca="false">IF(MAX(E7:F7)=0,"",EDATE(MAX(E7:F7),$J$1))</f>
        <v/>
      </c>
      <c r="I7" s="28"/>
      <c r="J7" s="31"/>
      <c r="K7" s="39" t="str">
        <f aca="true">IF(H7="","",IF(H7&lt;TODAY(),"검토 기한 경과",IF(H7-TODAY()&lt;=30,"30일 이내 검토","유효")))</f>
        <v/>
      </c>
    </row>
    <row r="8" customFormat="false" ht="21.75" hidden="false" customHeight="true" outlineLevel="0" collapsed="false">
      <c r="A8" s="28" t="n">
        <v>4</v>
      </c>
      <c r="B8" s="28"/>
      <c r="C8" s="27"/>
      <c r="D8" s="28"/>
      <c r="E8" s="31"/>
      <c r="F8" s="31"/>
      <c r="G8" s="28"/>
      <c r="H8" s="38" t="str">
        <f aca="false">IF(MAX(E8:F8)=0,"",EDATE(MAX(E8:F8),$J$1))</f>
        <v/>
      </c>
      <c r="I8" s="28"/>
      <c r="J8" s="31"/>
      <c r="K8" s="39" t="str">
        <f aca="true">IF(H8="","",IF(H8&lt;TODAY(),"검토 기한 경과",IF(H8-TODAY()&lt;=30,"30일 이내 검토","유효")))</f>
        <v/>
      </c>
    </row>
    <row r="9" customFormat="false" ht="21.75" hidden="false" customHeight="true" outlineLevel="0" collapsed="false">
      <c r="A9" s="28" t="n">
        <v>5</v>
      </c>
      <c r="B9" s="28"/>
      <c r="C9" s="27"/>
      <c r="D9" s="28"/>
      <c r="E9" s="31"/>
      <c r="F9" s="31"/>
      <c r="G9" s="28"/>
      <c r="H9" s="38" t="str">
        <f aca="false">IF(MAX(E9:F9)=0,"",EDATE(MAX(E9:F9),$J$1))</f>
        <v/>
      </c>
      <c r="I9" s="28"/>
      <c r="J9" s="31"/>
      <c r="K9" s="39" t="str">
        <f aca="true">IF(H9="","",IF(H9&lt;TODAY(),"검토 기한 경과",IF(H9-TODAY()&lt;=30,"30일 이내 검토","유효")))</f>
        <v/>
      </c>
    </row>
    <row r="10" customFormat="false" ht="21.75" hidden="false" customHeight="true" outlineLevel="0" collapsed="false">
      <c r="A10" s="28" t="n">
        <v>6</v>
      </c>
      <c r="B10" s="28"/>
      <c r="C10" s="27"/>
      <c r="D10" s="28"/>
      <c r="E10" s="31"/>
      <c r="F10" s="31"/>
      <c r="G10" s="28"/>
      <c r="H10" s="38" t="str">
        <f aca="false">IF(MAX(E10:F10)=0,"",EDATE(MAX(E10:F10),$J$1))</f>
        <v/>
      </c>
      <c r="I10" s="28"/>
      <c r="J10" s="31"/>
      <c r="K10" s="39" t="str">
        <f aca="true">IF(H10="","",IF(H10&lt;TODAY(),"검토 기한 경과",IF(H10-TODAY()&lt;=30,"30일 이내 검토","유효")))</f>
        <v/>
      </c>
    </row>
    <row r="11" customFormat="false" ht="21.75" hidden="false" customHeight="true" outlineLevel="0" collapsed="false">
      <c r="A11" s="28" t="n">
        <v>7</v>
      </c>
      <c r="B11" s="28"/>
      <c r="C11" s="27"/>
      <c r="D11" s="28"/>
      <c r="E11" s="31"/>
      <c r="F11" s="31"/>
      <c r="G11" s="28"/>
      <c r="H11" s="38" t="str">
        <f aca="false">IF(MAX(E11:F11)=0,"",EDATE(MAX(E11:F11),$J$1))</f>
        <v/>
      </c>
      <c r="I11" s="28"/>
      <c r="J11" s="31"/>
      <c r="K11" s="39" t="str">
        <f aca="true">IF(H11="","",IF(H11&lt;TODAY(),"검토 기한 경과",IF(H11-TODAY()&lt;=30,"30일 이내 검토","유효")))</f>
        <v/>
      </c>
    </row>
    <row r="12" customFormat="false" ht="21.75" hidden="false" customHeight="true" outlineLevel="0" collapsed="false">
      <c r="A12" s="28" t="n">
        <v>8</v>
      </c>
      <c r="B12" s="28"/>
      <c r="C12" s="27"/>
      <c r="D12" s="28"/>
      <c r="E12" s="31"/>
      <c r="F12" s="31"/>
      <c r="G12" s="28"/>
      <c r="H12" s="38" t="str">
        <f aca="false">IF(MAX(E12:F12)=0,"",EDATE(MAX(E12:F12),$J$1))</f>
        <v/>
      </c>
      <c r="I12" s="28"/>
      <c r="J12" s="31"/>
      <c r="K12" s="39" t="str">
        <f aca="true">IF(H12="","",IF(H12&lt;TODAY(),"검토 기한 경과",IF(H12-TODAY()&lt;=30,"30일 이내 검토","유효")))</f>
        <v/>
      </c>
    </row>
    <row r="13" customFormat="false" ht="21.75" hidden="false" customHeight="true" outlineLevel="0" collapsed="false">
      <c r="A13" s="28" t="n">
        <v>9</v>
      </c>
      <c r="B13" s="28"/>
      <c r="C13" s="27"/>
      <c r="D13" s="28"/>
      <c r="E13" s="31"/>
      <c r="F13" s="31"/>
      <c r="G13" s="28"/>
      <c r="H13" s="38" t="str">
        <f aca="false">IF(MAX(E13:F13)=0,"",EDATE(MAX(E13:F13),$J$1))</f>
        <v/>
      </c>
      <c r="I13" s="28"/>
      <c r="J13" s="31"/>
      <c r="K13" s="39" t="str">
        <f aca="true">IF(H13="","",IF(H13&lt;TODAY(),"검토 기한 경과",IF(H13-TODAY()&lt;=30,"30일 이내 검토","유효")))</f>
        <v/>
      </c>
    </row>
    <row r="14" customFormat="false" ht="21.75" hidden="false" customHeight="true" outlineLevel="0" collapsed="false">
      <c r="A14" s="28" t="n">
        <v>10</v>
      </c>
      <c r="B14" s="28"/>
      <c r="C14" s="27"/>
      <c r="D14" s="28"/>
      <c r="E14" s="31"/>
      <c r="F14" s="31"/>
      <c r="G14" s="28"/>
      <c r="H14" s="38" t="str">
        <f aca="false">IF(MAX(E14:F14)=0,"",EDATE(MAX(E14:F14),$J$1))</f>
        <v/>
      </c>
      <c r="I14" s="28"/>
      <c r="J14" s="31"/>
      <c r="K14" s="39" t="str">
        <f aca="true">IF(H14="","",IF(H14&lt;TODAY(),"검토 기한 경과",IF(H14-TODAY()&lt;=30,"30일 이내 검토","유효")))</f>
        <v/>
      </c>
    </row>
    <row r="15" customFormat="false" ht="21.75" hidden="false" customHeight="true" outlineLevel="0" collapsed="false">
      <c r="A15" s="28" t="n">
        <v>11</v>
      </c>
      <c r="B15" s="28"/>
      <c r="C15" s="27"/>
      <c r="D15" s="28"/>
      <c r="E15" s="31"/>
      <c r="F15" s="31"/>
      <c r="G15" s="28"/>
      <c r="H15" s="38" t="str">
        <f aca="false">IF(MAX(E15:F15)=0,"",EDATE(MAX(E15:F15),$J$1))</f>
        <v/>
      </c>
      <c r="I15" s="28"/>
      <c r="J15" s="31"/>
      <c r="K15" s="39" t="str">
        <f aca="true">IF(H15="","",IF(H15&lt;TODAY(),"검토 기한 경과",IF(H15-TODAY()&lt;=30,"30일 이내 검토","유효")))</f>
        <v/>
      </c>
    </row>
    <row r="16" customFormat="false" ht="21.75" hidden="false" customHeight="true" outlineLevel="0" collapsed="false">
      <c r="A16" s="28" t="n">
        <v>12</v>
      </c>
      <c r="B16" s="28"/>
      <c r="C16" s="27"/>
      <c r="D16" s="28"/>
      <c r="E16" s="31"/>
      <c r="F16" s="31"/>
      <c r="G16" s="28"/>
      <c r="H16" s="38" t="str">
        <f aca="false">IF(MAX(E16:F16)=0,"",EDATE(MAX(E16:F16),$J$1))</f>
        <v/>
      </c>
      <c r="I16" s="28"/>
      <c r="J16" s="31"/>
      <c r="K16" s="39" t="str">
        <f aca="true">IF(H16="","",IF(H16&lt;TODAY(),"검토 기한 경과",IF(H16-TODAY()&lt;=30,"30일 이내 검토","유효")))</f>
        <v/>
      </c>
    </row>
    <row r="17" customFormat="false" ht="21.75" hidden="false" customHeight="true" outlineLevel="0" collapsed="false">
      <c r="A17" s="28" t="n">
        <v>13</v>
      </c>
      <c r="B17" s="28"/>
      <c r="C17" s="27"/>
      <c r="D17" s="28"/>
      <c r="E17" s="31"/>
      <c r="F17" s="31"/>
      <c r="G17" s="28"/>
      <c r="H17" s="38" t="str">
        <f aca="false">IF(MAX(E17:F17)=0,"",EDATE(MAX(E17:F17),$J$1))</f>
        <v/>
      </c>
      <c r="I17" s="28"/>
      <c r="J17" s="31"/>
      <c r="K17" s="39" t="str">
        <f aca="true">IF(H17="","",IF(H17&lt;TODAY(),"검토 기한 경과",IF(H17-TODAY()&lt;=30,"30일 이내 검토","유효")))</f>
        <v/>
      </c>
    </row>
    <row r="18" customFormat="false" ht="21.75" hidden="false" customHeight="true" outlineLevel="0" collapsed="false">
      <c r="A18" s="28" t="n">
        <v>14</v>
      </c>
      <c r="B18" s="28"/>
      <c r="C18" s="27"/>
      <c r="D18" s="28"/>
      <c r="E18" s="31"/>
      <c r="F18" s="31"/>
      <c r="G18" s="28"/>
      <c r="H18" s="38" t="str">
        <f aca="false">IF(MAX(E18:F18)=0,"",EDATE(MAX(E18:F18),$J$1))</f>
        <v/>
      </c>
      <c r="I18" s="28"/>
      <c r="J18" s="31"/>
      <c r="K18" s="39" t="str">
        <f aca="true">IF(H18="","",IF(H18&lt;TODAY(),"검토 기한 경과",IF(H18-TODAY()&lt;=30,"30일 이내 검토","유효")))</f>
        <v/>
      </c>
    </row>
    <row r="19" customFormat="false" ht="21.75" hidden="false" customHeight="true" outlineLevel="0" collapsed="false">
      <c r="A19" s="28" t="n">
        <v>15</v>
      </c>
      <c r="B19" s="28"/>
      <c r="C19" s="27"/>
      <c r="D19" s="28"/>
      <c r="E19" s="31"/>
      <c r="F19" s="31"/>
      <c r="G19" s="28"/>
      <c r="H19" s="38" t="str">
        <f aca="false">IF(MAX(E19:F19)=0,"",EDATE(MAX(E19:F19),$J$1))</f>
        <v/>
      </c>
      <c r="I19" s="28"/>
      <c r="J19" s="31"/>
      <c r="K19" s="39" t="str">
        <f aca="true">IF(H19="","",IF(H19&lt;TODAY(),"검토 기한 경과",IF(H19-TODAY()&lt;=30,"30일 이내 검토","유효")))</f>
        <v/>
      </c>
    </row>
    <row r="20" customFormat="false" ht="21.75" hidden="false" customHeight="true" outlineLevel="0" collapsed="false">
      <c r="A20" s="28" t="n">
        <v>16</v>
      </c>
      <c r="B20" s="28"/>
      <c r="C20" s="27"/>
      <c r="D20" s="28"/>
      <c r="E20" s="31"/>
      <c r="F20" s="31"/>
      <c r="G20" s="28"/>
      <c r="H20" s="38" t="str">
        <f aca="false">IF(MAX(E20:F20)=0,"",EDATE(MAX(E20:F20),$J$1))</f>
        <v/>
      </c>
      <c r="I20" s="28"/>
      <c r="J20" s="31"/>
      <c r="K20" s="39" t="str">
        <f aca="true">IF(H20="","",IF(H20&lt;TODAY(),"검토 기한 경과",IF(H20-TODAY()&lt;=30,"30일 이내 검토","유효")))</f>
        <v/>
      </c>
    </row>
    <row r="21" customFormat="false" ht="21.75" hidden="false" customHeight="true" outlineLevel="0" collapsed="false">
      <c r="A21" s="28" t="n">
        <v>17</v>
      </c>
      <c r="B21" s="28"/>
      <c r="C21" s="27"/>
      <c r="D21" s="28"/>
      <c r="E21" s="31"/>
      <c r="F21" s="31"/>
      <c r="G21" s="28"/>
      <c r="H21" s="38" t="str">
        <f aca="false">IF(MAX(E21:F21)=0,"",EDATE(MAX(E21:F21),$J$1))</f>
        <v/>
      </c>
      <c r="I21" s="28"/>
      <c r="J21" s="31"/>
      <c r="K21" s="39" t="str">
        <f aca="true">IF(H21="","",IF(H21&lt;TODAY(),"검토 기한 경과",IF(H21-TODAY()&lt;=30,"30일 이내 검토","유효")))</f>
        <v/>
      </c>
    </row>
    <row r="22" customFormat="false" ht="21.75" hidden="false" customHeight="true" outlineLevel="0" collapsed="false">
      <c r="A22" s="28" t="n">
        <v>18</v>
      </c>
      <c r="B22" s="28"/>
      <c r="C22" s="27"/>
      <c r="D22" s="28"/>
      <c r="E22" s="31"/>
      <c r="F22" s="31"/>
      <c r="G22" s="28"/>
      <c r="H22" s="38" t="str">
        <f aca="false">IF(MAX(E22:F22)=0,"",EDATE(MAX(E22:F22),$J$1))</f>
        <v/>
      </c>
      <c r="I22" s="28"/>
      <c r="J22" s="31"/>
      <c r="K22" s="39" t="str">
        <f aca="true">IF(H22="","",IF(H22&lt;TODAY(),"검토 기한 경과",IF(H22-TODAY()&lt;=30,"30일 이내 검토","유효")))</f>
        <v/>
      </c>
    </row>
    <row r="23" customFormat="false" ht="21.75" hidden="false" customHeight="true" outlineLevel="0" collapsed="false">
      <c r="A23" s="28" t="n">
        <v>19</v>
      </c>
      <c r="B23" s="28"/>
      <c r="C23" s="27"/>
      <c r="D23" s="28"/>
      <c r="E23" s="31"/>
      <c r="F23" s="31"/>
      <c r="G23" s="28"/>
      <c r="H23" s="38" t="str">
        <f aca="false">IF(MAX(E23:F23)=0,"",EDATE(MAX(E23:F23),$J$1))</f>
        <v/>
      </c>
      <c r="I23" s="28"/>
      <c r="J23" s="31"/>
      <c r="K23" s="39" t="str">
        <f aca="true">IF(H23="","",IF(H23&lt;TODAY(),"검토 기한 경과",IF(H23-TODAY()&lt;=30,"30일 이내 검토","유효")))</f>
        <v/>
      </c>
    </row>
    <row r="24" customFormat="false" ht="21.75" hidden="false" customHeight="true" outlineLevel="0" collapsed="false">
      <c r="A24" s="28" t="n">
        <v>20</v>
      </c>
      <c r="B24" s="28"/>
      <c r="C24" s="27"/>
      <c r="D24" s="28"/>
      <c r="E24" s="31"/>
      <c r="F24" s="31"/>
      <c r="G24" s="28"/>
      <c r="H24" s="38" t="str">
        <f aca="false">IF(MAX(E24:F24)=0,"",EDATE(MAX(E24:F24),$J$1))</f>
        <v/>
      </c>
      <c r="I24" s="28"/>
      <c r="J24" s="31"/>
      <c r="K24" s="39" t="str">
        <f aca="true">IF(H24="","",IF(H24&lt;TODAY(),"검토 기한 경과",IF(H24-TODAY()&lt;=30,"30일 이내 검토","유효")))</f>
        <v/>
      </c>
    </row>
    <row r="25" customFormat="false" ht="21.75" hidden="false" customHeight="true" outlineLevel="0" collapsed="false">
      <c r="A25" s="28" t="n">
        <v>21</v>
      </c>
      <c r="B25" s="28"/>
      <c r="C25" s="27"/>
      <c r="D25" s="28"/>
      <c r="E25" s="31"/>
      <c r="F25" s="31"/>
      <c r="G25" s="28"/>
      <c r="H25" s="38" t="str">
        <f aca="false">IF(MAX(E25:F25)=0,"",EDATE(MAX(E25:F25),$J$1))</f>
        <v/>
      </c>
      <c r="I25" s="28"/>
      <c r="J25" s="31"/>
      <c r="K25" s="39" t="str">
        <f aca="true">IF(H25="","",IF(H25&lt;TODAY(),"검토 기한 경과",IF(H25-TODAY()&lt;=30,"30일 이내 검토","유효")))</f>
        <v/>
      </c>
    </row>
    <row r="26" customFormat="false" ht="21.75" hidden="false" customHeight="true" outlineLevel="0" collapsed="false">
      <c r="A26" s="28" t="n">
        <v>22</v>
      </c>
      <c r="B26" s="28"/>
      <c r="C26" s="27"/>
      <c r="D26" s="28"/>
      <c r="E26" s="31"/>
      <c r="F26" s="31"/>
      <c r="G26" s="28"/>
      <c r="H26" s="38" t="str">
        <f aca="false">IF(MAX(E26:F26)=0,"",EDATE(MAX(E26:F26),$J$1))</f>
        <v/>
      </c>
      <c r="I26" s="28"/>
      <c r="J26" s="31"/>
      <c r="K26" s="39" t="str">
        <f aca="true">IF(H26="","",IF(H26&lt;TODAY(),"검토 기한 경과",IF(H26-TODAY()&lt;=30,"30일 이내 검토","유효")))</f>
        <v/>
      </c>
    </row>
    <row r="27" customFormat="false" ht="21.75" hidden="false" customHeight="true" outlineLevel="0" collapsed="false">
      <c r="A27" s="28" t="n">
        <v>23</v>
      </c>
      <c r="B27" s="28"/>
      <c r="C27" s="27"/>
      <c r="D27" s="28"/>
      <c r="E27" s="31"/>
      <c r="F27" s="31"/>
      <c r="G27" s="28"/>
      <c r="H27" s="38" t="str">
        <f aca="false">IF(MAX(E27:F27)=0,"",EDATE(MAX(E27:F27),$J$1))</f>
        <v/>
      </c>
      <c r="I27" s="28"/>
      <c r="J27" s="31"/>
      <c r="K27" s="39" t="str">
        <f aca="true">IF(H27="","",IF(H27&lt;TODAY(),"검토 기한 경과",IF(H27-TODAY()&lt;=30,"30일 이내 검토","유효")))</f>
        <v/>
      </c>
    </row>
    <row r="28" customFormat="false" ht="21.75" hidden="false" customHeight="true" outlineLevel="0" collapsed="false">
      <c r="A28" s="28" t="n">
        <v>24</v>
      </c>
      <c r="B28" s="28"/>
      <c r="C28" s="27"/>
      <c r="D28" s="28"/>
      <c r="E28" s="31"/>
      <c r="F28" s="31"/>
      <c r="G28" s="28"/>
      <c r="H28" s="38" t="str">
        <f aca="false">IF(MAX(E28:F28)=0,"",EDATE(MAX(E28:F28),$J$1))</f>
        <v/>
      </c>
      <c r="I28" s="28"/>
      <c r="J28" s="31"/>
      <c r="K28" s="39" t="str">
        <f aca="true">IF(H28="","",IF(H28&lt;TODAY(),"검토 기한 경과",IF(H28-TODAY()&lt;=30,"30일 이내 검토","유효")))</f>
        <v/>
      </c>
    </row>
    <row r="29" customFormat="false" ht="21.75" hidden="false" customHeight="true" outlineLevel="0" collapsed="false">
      <c r="A29" s="28" t="n">
        <v>25</v>
      </c>
      <c r="B29" s="28"/>
      <c r="C29" s="27"/>
      <c r="D29" s="28"/>
      <c r="E29" s="31"/>
      <c r="F29" s="31"/>
      <c r="G29" s="28"/>
      <c r="H29" s="38" t="str">
        <f aca="false">IF(MAX(E29:F29)=0,"",EDATE(MAX(E29:F29),$J$1))</f>
        <v/>
      </c>
      <c r="I29" s="28"/>
      <c r="J29" s="31"/>
      <c r="K29" s="39" t="str">
        <f aca="true">IF(H29="","",IF(H29&lt;TODAY(),"검토 기한 경과",IF(H29-TODAY()&lt;=30,"30일 이내 검토","유효")))</f>
        <v/>
      </c>
    </row>
    <row r="30" customFormat="false" ht="21.75" hidden="false" customHeight="true" outlineLevel="0" collapsed="false">
      <c r="A30" s="28" t="n">
        <v>26</v>
      </c>
      <c r="B30" s="28"/>
      <c r="C30" s="27"/>
      <c r="D30" s="28"/>
      <c r="E30" s="31"/>
      <c r="F30" s="31"/>
      <c r="G30" s="28"/>
      <c r="H30" s="38" t="str">
        <f aca="false">IF(MAX(E30:F30)=0,"",EDATE(MAX(E30:F30),$J$1))</f>
        <v/>
      </c>
      <c r="I30" s="28"/>
      <c r="J30" s="31"/>
      <c r="K30" s="39" t="str">
        <f aca="true">IF(H30="","",IF(H30&lt;TODAY(),"검토 기한 경과",IF(H30-TODAY()&lt;=30,"30일 이내 검토","유효")))</f>
        <v/>
      </c>
    </row>
    <row r="31" customFormat="false" ht="21.75" hidden="false" customHeight="true" outlineLevel="0" collapsed="false">
      <c r="A31" s="28" t="n">
        <v>27</v>
      </c>
      <c r="B31" s="28"/>
      <c r="C31" s="27"/>
      <c r="D31" s="28"/>
      <c r="E31" s="31"/>
      <c r="F31" s="31"/>
      <c r="G31" s="28"/>
      <c r="H31" s="38" t="str">
        <f aca="false">IF(MAX(E31:F31)=0,"",EDATE(MAX(E31:F31),$J$1))</f>
        <v/>
      </c>
      <c r="I31" s="28"/>
      <c r="J31" s="31"/>
      <c r="K31" s="39" t="str">
        <f aca="true">IF(H31="","",IF(H31&lt;TODAY(),"검토 기한 경과",IF(H31-TODAY()&lt;=30,"30일 이내 검토","유효")))</f>
        <v/>
      </c>
    </row>
    <row r="32" customFormat="false" ht="21.75" hidden="false" customHeight="true" outlineLevel="0" collapsed="false">
      <c r="A32" s="28" t="n">
        <v>28</v>
      </c>
      <c r="B32" s="28"/>
      <c r="C32" s="27"/>
      <c r="D32" s="28"/>
      <c r="E32" s="31"/>
      <c r="F32" s="31"/>
      <c r="G32" s="28"/>
      <c r="H32" s="38" t="str">
        <f aca="false">IF(MAX(E32:F32)=0,"",EDATE(MAX(E32:F32),$J$1))</f>
        <v/>
      </c>
      <c r="I32" s="28"/>
      <c r="J32" s="31"/>
      <c r="K32" s="39" t="str">
        <f aca="true">IF(H32="","",IF(H32&lt;TODAY(),"검토 기한 경과",IF(H32-TODAY()&lt;=30,"30일 이내 검토","유효")))</f>
        <v/>
      </c>
    </row>
    <row r="33" customFormat="false" ht="21.75" hidden="false" customHeight="true" outlineLevel="0" collapsed="false">
      <c r="A33" s="28" t="n">
        <v>29</v>
      </c>
      <c r="B33" s="28"/>
      <c r="C33" s="27"/>
      <c r="D33" s="28"/>
      <c r="E33" s="31"/>
      <c r="F33" s="31"/>
      <c r="G33" s="28"/>
      <c r="H33" s="38" t="str">
        <f aca="false">IF(MAX(E33:F33)=0,"",EDATE(MAX(E33:F33),$J$1))</f>
        <v/>
      </c>
      <c r="I33" s="28"/>
      <c r="J33" s="31"/>
      <c r="K33" s="39" t="str">
        <f aca="true">IF(H33="","",IF(H33&lt;TODAY(),"검토 기한 경과",IF(H33-TODAY()&lt;=30,"30일 이내 검토","유효")))</f>
        <v/>
      </c>
    </row>
    <row r="34" customFormat="false" ht="21.75" hidden="false" customHeight="true" outlineLevel="0" collapsed="false">
      <c r="A34" s="28" t="n">
        <v>30</v>
      </c>
      <c r="B34" s="28"/>
      <c r="C34" s="27"/>
      <c r="D34" s="28"/>
      <c r="E34" s="31"/>
      <c r="F34" s="31"/>
      <c r="G34" s="28"/>
      <c r="H34" s="38" t="str">
        <f aca="false">IF(MAX(E34:F34)=0,"",EDATE(MAX(E34:F34),$J$1))</f>
        <v/>
      </c>
      <c r="I34" s="28"/>
      <c r="J34" s="31"/>
      <c r="K34" s="39" t="str">
        <f aca="true">IF(H34="","",IF(H34&lt;TODAY(),"검토 기한 경과",IF(H34-TODAY()&lt;=30,"30일 이내 검토","유효")))</f>
        <v/>
      </c>
    </row>
  </sheetData>
  <mergeCells count="3">
    <mergeCell ref="A1:H1"/>
    <mergeCell ref="A2:H2"/>
    <mergeCell ref="A3:K3"/>
  </mergeCells>
  <conditionalFormatting sqref="K5:K34">
    <cfRule type="expression" priority="2" aboveAverage="0" equalAverage="0" bottom="0" percent="0" rank="0" text="" dxfId="1">
      <formula>ISNUMBER(SEARCH("경과",K5))</formula>
    </cfRule>
    <cfRule type="expression" priority="3" aboveAverage="0" equalAverage="0" bottom="0" percent="0" rank="0" text="" dxfId="0">
      <formula>ISNUMBER(SEARCH("30일",K5))</formula>
    </cfRule>
  </conditionalFormatting>
  <dataValidations count="2">
    <dataValidation allowBlank="true" error="1~60 사이 숫자를 넣으세요" errorStyle="stop" errorTitle="입력 확인" operator="between" prompt="몇 개월마다 다시 검토할지" showDropDown="false" showErrorMessage="true" showInputMessage="true" sqref="J1" type="whole">
      <formula1>1</formula1>
      <formula2>60</formula2>
    </dataValidation>
    <dataValidation allowBlank="true" error="날짜로 넣으세요(예: 2026-10-27)" errorStyle="stop" errorTitle="날짜 확인" operator="greaterThan" showDropDown="false" showErrorMessage="true" showInputMessage="false" sqref="E5:F34 J5:J34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2026-10-27T07:57:38Z</dcterms:created>
  <dc:creator>openpyxl</dc:creator>
  <dc:description/>
  <dc:language>en-US</dc:language>
  <cp:lastModifiedBy/>
  <dcterms:modified xsi:type="dcterms:W3CDTF">2026-10-27T07:57:38Z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